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12.12.2022 по 31.12.2022" sheetId="4" r:id="rId1"/>
  </sheets>
  <definedNames>
    <definedName name="_xlnm.Print_Area" localSheetId="0">'с 12.12.2022 по 31.12.2022'!$A$1:$F$164</definedName>
  </definedNames>
  <calcPr calcId="152511"/>
</workbook>
</file>

<file path=xl/calcChain.xml><?xml version="1.0" encoding="utf-8"?>
<calcChain xmlns="http://schemas.openxmlformats.org/spreadsheetml/2006/main">
  <c r="A148" i="4" l="1"/>
  <c r="A20" i="4" l="1"/>
  <c r="A21" i="4" s="1"/>
  <c r="A27" i="4" l="1"/>
  <c r="A29" i="4" s="1"/>
  <c r="A33" i="4" s="1"/>
  <c r="A36" i="4" s="1"/>
  <c r="A38" i="4" s="1"/>
  <c r="A42" i="4" s="1"/>
  <c r="A43" i="4" s="1"/>
  <c r="A50" i="4" l="1"/>
  <c r="A51" i="4" s="1"/>
  <c r="A53" i="4" s="1"/>
  <c r="A54" i="4" s="1"/>
  <c r="A59" i="4" l="1"/>
  <c r="A96" i="4" s="1"/>
  <c r="A105" i="4" s="1"/>
  <c r="A114" i="4" s="1"/>
  <c r="A115" i="4" s="1"/>
  <c r="A117" i="4" s="1"/>
  <c r="A118" i="4" s="1"/>
  <c r="A119" i="4" s="1"/>
  <c r="A120" i="4" s="1"/>
  <c r="A121" i="4" s="1"/>
  <c r="A130" i="4" s="1"/>
  <c r="A131" i="4" s="1"/>
  <c r="A133" i="4" s="1"/>
  <c r="A134" i="4" s="1"/>
  <c r="A135" i="4" s="1"/>
  <c r="A136" i="4" s="1"/>
  <c r="A137" i="4" s="1"/>
  <c r="A138" i="4" s="1"/>
  <c r="A139" i="4" l="1"/>
  <c r="A140" i="4" s="1"/>
  <c r="A141" i="4" s="1"/>
  <c r="A150" i="4" l="1"/>
  <c r="A154" i="4" s="1"/>
  <c r="A155" i="4" s="1"/>
  <c r="A156" i="4" s="1"/>
  <c r="A157" i="4" s="1"/>
</calcChain>
</file>

<file path=xl/sharedStrings.xml><?xml version="1.0" encoding="utf-8"?>
<sst xmlns="http://schemas.openxmlformats.org/spreadsheetml/2006/main" count="393" uniqueCount="279">
  <si>
    <t xml:space="preserve">Прейскурант </t>
  </si>
  <si>
    <t>АО «Аэропорт Салехард»</t>
  </si>
  <si>
    <t>Аэропортовые сборы, тарифы за наземное обслуживание воздушных судов и порядок их применения</t>
  </si>
  <si>
    <t>Приложение 1</t>
  </si>
  <si>
    <t>утверждено приказом</t>
  </si>
  <si>
    <t>Порядок применения</t>
  </si>
  <si>
    <t>НДС</t>
  </si>
  <si>
    <t>№ п/п</t>
  </si>
  <si>
    <t>Вид сбора (тарифа)</t>
  </si>
  <si>
    <t>Ед. измерения</t>
  </si>
  <si>
    <t>Размер сбора (тарифа) без НДС</t>
  </si>
  <si>
    <t>Аэропортовые сборы</t>
  </si>
  <si>
    <t>Руб./тонна</t>
  </si>
  <si>
    <t>Устанавливается на 1 тонну максимальной взлетной массы ВС указанной в удостоверении о годности к полетам. При определении размера сбора максимальная взлетная масса округляется до целого в тоннах по правилам округления.</t>
  </si>
  <si>
    <t>К полученной сумме тоннажа взлетной массы ВС применяются коэффициенты:</t>
  </si>
  <si>
    <t>- 0,25 к ВС до 5 тонн включительно</t>
  </si>
  <si>
    <t>Сбор за взлет-посадку</t>
  </si>
  <si>
    <t>Сбор за обеспечение авиационной безопасности</t>
  </si>
  <si>
    <t>Сбор за сверхнормативную стоянку</t>
  </si>
  <si>
    <t>Час.</t>
  </si>
  <si>
    <t>Сбор за предоставление аэровокзального комплекса</t>
  </si>
  <si>
    <t>Руб./чел.</t>
  </si>
  <si>
    <t>Взимается за каждого прибывшего, убывшего и транзитного пассажира:</t>
  </si>
  <si>
    <t xml:space="preserve">Устанавливается на 1 тонну максимальной взлетной массы ВС указанной в удостоверении о годности к полетам. При определении размера сбора максимальная взлетная масса округляется до целого в тоннах по правилам округления.                                                                      </t>
  </si>
  <si>
    <t xml:space="preserve">- 0,5 к ВС свыше 5 тонн до 12 тонн включ.   </t>
  </si>
  <si>
    <t xml:space="preserve">- 1 к самолетам свыше 12 тонн       </t>
  </si>
  <si>
    <t xml:space="preserve">К полученной сумме тоннажа взлетной массы ВС применяются коэффициенты: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</si>
  <si>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- 0,5 к вертолетам свыше 12 тонн.      </t>
  </si>
  <si>
    <t>Тарифы за наземное обслуживание</t>
  </si>
  <si>
    <t>Тариф за обслуживание пассажиров</t>
  </si>
  <si>
    <t>Взимается за каждого убывшего пассажира:</t>
  </si>
  <si>
    <t>Тариф за обработку груза и почты</t>
  </si>
  <si>
    <t>Руб./кг</t>
  </si>
  <si>
    <t>Взимается за 1 кг обработанного (прибывшего и убывшего) груза и почты</t>
  </si>
  <si>
    <t>Тариф за посадку или высадку пассажиров (пассажирский трап):</t>
  </si>
  <si>
    <t>Руб./трап</t>
  </si>
  <si>
    <t>Взимается за каждую единицу поданного трапа к ВС, для обеспечения посадки пассажиров в ВС</t>
  </si>
  <si>
    <t>Взимается за каждую единицу поданного трапа к ВС, для обеспечения высадки пассажиров из ВС</t>
  </si>
  <si>
    <t>Руб./тр.ср.</t>
  </si>
  <si>
    <t>Взимается за каждое транспортное средство для доставки пассажиров к/от ВС и обратно</t>
  </si>
  <si>
    <t>Тариф за специальное обслуживание в VIP-зале</t>
  </si>
  <si>
    <t>Взимается за каждого пассажира:</t>
  </si>
  <si>
    <t>Тариф за доставку экипажа к/от ВС</t>
  </si>
  <si>
    <t>Руб./обсл.</t>
  </si>
  <si>
    <t>За одну доставку</t>
  </si>
  <si>
    <t>За одну доставку при продлении регламента</t>
  </si>
  <si>
    <t>Взимается за 1 тонну авиа ГСМ (для а/к хранящих собственное топливо на складе АО «Аэропорт Салехард» предназначенное для заправки ВС)</t>
  </si>
  <si>
    <t>Взимается за 1 тонну заправленного авиа ГСМ</t>
  </si>
  <si>
    <t>Стоимость керосина ТС-1</t>
  </si>
  <si>
    <t>Взимается за одну тонну заправленного топлива</t>
  </si>
  <si>
    <t>Стоимость жидкости ПВК</t>
  </si>
  <si>
    <t>Взимается за один кг заправленной жидкости</t>
  </si>
  <si>
    <t>Тариф за временную стоянку ВС на аэродроме (при наличии технической возможности):</t>
  </si>
  <si>
    <t>Взимается за временную стоянку ВС</t>
  </si>
  <si>
    <t>Тариф за доставку пассажиров к ВС и обратно</t>
  </si>
  <si>
    <t>Тариф за обеспечение приёма и выпуска ВС по типам:</t>
  </si>
  <si>
    <t>Л-410</t>
  </si>
  <si>
    <t>Руб./ВС</t>
  </si>
  <si>
    <t>Взимается за встречу/выпуск ВС</t>
  </si>
  <si>
    <t>Буксир</t>
  </si>
  <si>
    <t>Взимается за каждое использование технического средства для буксировки ВС, время буксировки не более 20 минут (для эксплуатантов)</t>
  </si>
  <si>
    <t xml:space="preserve">Тариф за буксировку ВС </t>
  </si>
  <si>
    <t>Взимается за предоставление комплекса услуг по обеспечению буксировки ВС.</t>
  </si>
  <si>
    <t>Тариф устанавливается за каждое обслуживание</t>
  </si>
  <si>
    <t>Тариф за внутреннюю уборку ВС по типам:</t>
  </si>
  <si>
    <t>Взимается за 1 уборку ВС</t>
  </si>
  <si>
    <t>Тариф за обслуживание санузлов (слив, промывка, заправка санузла):</t>
  </si>
  <si>
    <t>Взимается за 1 подачу соответствующего типа а/м для обслуживания санузлов</t>
  </si>
  <si>
    <t>Тариф за заправку питьевой водой:</t>
  </si>
  <si>
    <t>Тариф устанавливается за предоставление комплекса услуг по обеспечению заправки ВС питьевой водой</t>
  </si>
  <si>
    <t>Тариф устанавливается на одно обслуживание по типам ВС</t>
  </si>
  <si>
    <t>22.1</t>
  </si>
  <si>
    <t>22.2</t>
  </si>
  <si>
    <t>22.3</t>
  </si>
  <si>
    <t>22.4</t>
  </si>
  <si>
    <t>Тариф за слив питьевой воды из системы ВС:</t>
  </si>
  <si>
    <t xml:space="preserve">Тариф устанавливается за предоставление комплекса услуг по обеспечению слива питьевой воды из системы ВС </t>
  </si>
  <si>
    <t>23.1</t>
  </si>
  <si>
    <t>23.2</t>
  </si>
  <si>
    <t>Тариф за подачу электроэнергии источники наземного электроснабжения:</t>
  </si>
  <si>
    <t>Преобразователь АХА 2300 400Гц</t>
  </si>
  <si>
    <t>При наличии приборов учёта поминутной тарификации</t>
  </si>
  <si>
    <t>Услуга</t>
  </si>
  <si>
    <t>Предоставление преобразователя для подачи э/э на борт ВС в течении 15 минут, при отсутствии приборов учёта поминутной тарификации</t>
  </si>
  <si>
    <t>Выпрямитель 28 VDCAXA 2200</t>
  </si>
  <si>
    <t>СК-100 (согласно нагрузочной способности)</t>
  </si>
  <si>
    <t>100 А</t>
  </si>
  <si>
    <t>60 А</t>
  </si>
  <si>
    <t>15 А</t>
  </si>
  <si>
    <t>Взимается за одну подачу (до 60 минут) для обслуживания ВС</t>
  </si>
  <si>
    <t>Тариф за очистку от снега и льда (удаление обледенения) ВС ПОЖ.</t>
  </si>
  <si>
    <t>Взимается за одну подачу.</t>
  </si>
  <si>
    <t>Стоимость ПОЖ взимается отдельно.</t>
  </si>
  <si>
    <t>Тариф за очистку от снега и льда (удаление обледенения) механическая очистка от снега и льда</t>
  </si>
  <si>
    <t>В стоимость включена подача СПО-15.</t>
  </si>
  <si>
    <t>Тариф за очистку от снега и льда (удаление обледенения ВС теплым воздухом с использованием машины УМП-350)</t>
  </si>
  <si>
    <t>В стоимость включена подача машины УМП-350.</t>
  </si>
  <si>
    <t>Тариф за заправку системы сжатым воздухом</t>
  </si>
  <si>
    <t>Взимается за одну подачу для обеспечения заправки ВС сжатым воздухом для обслуживания ВС</t>
  </si>
  <si>
    <t>Тариф за подачу установки воздушного запуска (УВЗ «Аист-6С»)</t>
  </si>
  <si>
    <t>Взимается за каждую подачу технического средства для обеспечения запуска ВС</t>
  </si>
  <si>
    <t>Тариф за предоставление СПО-15</t>
  </si>
  <si>
    <t>Взимается за одну подачу для обслуживания ВС</t>
  </si>
  <si>
    <t>За использование водило</t>
  </si>
  <si>
    <t>Использование стремянки</t>
  </si>
  <si>
    <t>Использование колодок</t>
  </si>
  <si>
    <t>Тариф за подачу электроэнергии (источник электроснабжения АПА)</t>
  </si>
  <si>
    <t>Взимается за каждую подачу технического средства для обеспечения запуска ВС (время запуска не более 15 минут)</t>
  </si>
  <si>
    <t>Тариф за предоставление персонала (стоимость дополнительных работ)</t>
  </si>
  <si>
    <t>Руб./час</t>
  </si>
  <si>
    <t>Обслуживание 1-ой точки охранной сигнализации</t>
  </si>
  <si>
    <t>Руб./мес.</t>
  </si>
  <si>
    <t>(Не круглосуточное обслуживание)</t>
  </si>
  <si>
    <t>Обслуживание 1-ой точки охранно-пожарной (тревожной) сигнализации</t>
  </si>
  <si>
    <t>(Круглосуточное обслуживание)</t>
  </si>
  <si>
    <t>Сопровождение автомобиля на территорию аэродрома</t>
  </si>
  <si>
    <t>1 сопровождение</t>
  </si>
  <si>
    <t>Оформление 1 разового пропуска для физических лиц</t>
  </si>
  <si>
    <t>Руб./шт.</t>
  </si>
  <si>
    <t>1 разовый пропуск</t>
  </si>
  <si>
    <t>1 постоянный пропуск</t>
  </si>
  <si>
    <t>1 разовый пропуск для проезда автомобиля на территорию аэродрома</t>
  </si>
  <si>
    <t>Легковой автомобиль</t>
  </si>
  <si>
    <t>Грузовой автомобиль</t>
  </si>
  <si>
    <t>Оформление 1 постоянного пропуска для физических лиц на 1 год</t>
  </si>
  <si>
    <t>Стоимость коммерческого объявления</t>
  </si>
  <si>
    <t>За 1 коммерческое объявление</t>
  </si>
  <si>
    <t>Уведомление грузополучателя по телефонной связи</t>
  </si>
  <si>
    <t>Руб./ уведом.</t>
  </si>
  <si>
    <t>За 1 уведомление</t>
  </si>
  <si>
    <t>Отправка/приём факсимильного сообщения по заявке клиента</t>
  </si>
  <si>
    <t>Руб. /сообщение</t>
  </si>
  <si>
    <t>За 1 отправку/прием</t>
  </si>
  <si>
    <t>Обучение и стажировка 1-го водителя на право вождения автотранспорта по аэродрому</t>
  </si>
  <si>
    <t>Без права подъезда к ВС - вновь принятого</t>
  </si>
  <si>
    <t>Без права подъезда к ВС - имеющего допуск</t>
  </si>
  <si>
    <t>Обучение 1-го водителя для прохождения занятий, сдачу экзаменов и практических навыков</t>
  </si>
  <si>
    <t>Обучение 1-го руководящего подъездом (отъездом) спецмашин к ВС для работы на аэродроме</t>
  </si>
  <si>
    <t>Без стоимости электронного ключа</t>
  </si>
  <si>
    <t>Тариф за предоставление аэродромного электрического обогревателя для салонов ВС</t>
  </si>
  <si>
    <t>Ставка сбора (тарифа) при работе аэропорта вне установленного регламента работы установлена в соответствии с приложением №2 приказа Минтранса №241 от 17.07.2012г. (увеличена на 40% от действующего тарифа)</t>
  </si>
  <si>
    <t xml:space="preserve">** Тариф на услуги спецавтотранспорта при оказании услуг на вертолётной площадке «Ямальская» увеличивается на 50% от действующих тарифов. </t>
  </si>
  <si>
    <t>Время округляется до целого в часах по правилам округления.</t>
  </si>
  <si>
    <t xml:space="preserve">Взимается в процентах к сбору за взлет-посадку за каждый час сверхнормативной  стоянки. </t>
  </si>
  <si>
    <t>Руб./объяв.</t>
  </si>
  <si>
    <t>С правом подъезда к ВС (при 8 смен.) - вновь принятого</t>
  </si>
  <si>
    <t>С правом подъезда к ВС (при 4 смен.) - имеющего допуск</t>
  </si>
  <si>
    <t>Тариф за предоставление специальных технических и транспортных средств:</t>
  </si>
  <si>
    <t>-  пассажир от 12 лет и старше,</t>
  </si>
  <si>
    <t>-  пассажир от 2 до 12 лет</t>
  </si>
  <si>
    <t>- за прибывающего взрослого пассажира</t>
  </si>
  <si>
    <t>- за прибывающего ребенка от 2-х до 12 лет</t>
  </si>
  <si>
    <t>- пассажир от 12 лет и старше,</t>
  </si>
  <si>
    <t>- пассажир от 2 до 12 лет</t>
  </si>
  <si>
    <t>Временная парковка в VIP-зоне  (не более 2 часов)</t>
  </si>
  <si>
    <t>Руб./сутки</t>
  </si>
  <si>
    <t>Руб.</t>
  </si>
  <si>
    <t>Руб./мин.</t>
  </si>
  <si>
    <t>Тариф за подогрев ВС (УМП-350)</t>
  </si>
  <si>
    <t>За одно предоставление (не более 60 мин.)</t>
  </si>
  <si>
    <t>За одно использование (не более 3 часов)</t>
  </si>
  <si>
    <t>Руб./компл</t>
  </si>
  <si>
    <t>В-737</t>
  </si>
  <si>
    <t>Подготовка к ОЗП и ВЛП</t>
  </si>
  <si>
    <t>Тариф за хранение авиационного топлива</t>
  </si>
  <si>
    <t>Тариф за обеспечение заправки авиационным топливом ВС</t>
  </si>
  <si>
    <t>МИ-8/МИ-8МТВ</t>
  </si>
  <si>
    <t>ИЛ-76/ИЛ-62</t>
  </si>
  <si>
    <t>Оформление 1 постоянного пропуска на автотранспортное средство для сторонних организаций на 1 год</t>
  </si>
  <si>
    <t>Л410</t>
  </si>
  <si>
    <t>ИЛ-76</t>
  </si>
  <si>
    <t>ТУ-134/Б-737/МИ-26</t>
  </si>
  <si>
    <t>Цены на услуги предоставляемые САБ</t>
  </si>
  <si>
    <t>Дополнительные услуги</t>
  </si>
  <si>
    <t>Тариф за предоставление автомобиля сопровождения ВС</t>
  </si>
  <si>
    <t>руб./обсл.</t>
  </si>
  <si>
    <t>Тариф за медицинский осмотр членов экипажа</t>
  </si>
  <si>
    <t>22.5</t>
  </si>
  <si>
    <t>25.1</t>
  </si>
  <si>
    <t>25.2</t>
  </si>
  <si>
    <t>25.3</t>
  </si>
  <si>
    <t>25.4</t>
  </si>
  <si>
    <t>Взимается за 1 медосвидетельствование</t>
  </si>
  <si>
    <t>Пассажирский трап для посадки и высадки пассажиров в /из воздушного судна</t>
  </si>
  <si>
    <t>Пассажирский трап для посадки пассажиров в воздушное судно</t>
  </si>
  <si>
    <t>Пассажирский трап для высадки пассажиров из воздушного судна</t>
  </si>
  <si>
    <t>Обслуживание 1-го прибывающего пассажира бизнес-класса</t>
  </si>
  <si>
    <t>Без предоставления ВИП-зала.
- за прибывающего взрослого пассажира
- за прибывающего ребенка от 2-х до 12 лет</t>
  </si>
  <si>
    <t>Сопровождение  1 единицы транспортного средства для обслуживания VIP-персон</t>
  </si>
  <si>
    <t>Руб./услуга</t>
  </si>
  <si>
    <t>Снятие и вывоз мусора с борта ВС</t>
  </si>
  <si>
    <t>Стоимость одной услуги, применяется для всех типов ВС</t>
  </si>
  <si>
    <t xml:space="preserve">Тариф устанавливается на одну минуту подачи электроэнергии к воздушному судну </t>
  </si>
  <si>
    <t>ТУ-134/ЯК-42</t>
  </si>
  <si>
    <t>ЯК-40/Pilatus РС-12/BAE-125/ Cessna</t>
  </si>
  <si>
    <t>АН-24/АН-32/АН-30/АН-28/ CHALLENGER/Embraer-135/ Gulfstream/FALKON</t>
  </si>
  <si>
    <t>CRJ/Embraer-170/ATR/АН-72/
АН-74/АН-26</t>
  </si>
  <si>
    <t>ЯК-42/SSJ100/Embraer-170/ТУ-134/ АН-74/АН-72/Embraer-135/БД-700</t>
  </si>
  <si>
    <t>ТУ-204/ТУ-214/А-319/А-320/А-321/
ТУ-154М/ТУ-154Б/ИЛ-18/ИЛ-76</t>
  </si>
  <si>
    <t xml:space="preserve">ТУ-204/ТУ-214/А-319/А-320/А-321/
ТУ-154//ИЛ-18/ИЛ-76/
</t>
  </si>
  <si>
    <t>А-320/А-321/А-319/Б-737/ТУ-154/ ТУ-214/ТУ-204/SSJ-100//ИЛ-18/
АН-74/АН-72/БД-700</t>
  </si>
  <si>
    <t>ТУ-134</t>
  </si>
  <si>
    <t>В-737/А-320/А-321/А-319/SSJ-100/ ИЛ-18/ИЛ-76/ЯК-42/ТУ-154/БД-700</t>
  </si>
  <si>
    <t>АН-26/АН-24/ЯК-40/ATR/CRJ/ Embraer-170/АН-32/АН-30/ CHALLENGER/Pilatus РС-12/ CESSNA/Embraer-135/Gulfstream/
BAE-125/FALKON</t>
  </si>
  <si>
    <t>ЯК-40/АН-24/АН-26/АН-28/АН-32/ ATR/CRJ-200/CHALLENGER/ Hawker/АН-30/CESSNA/FALKON/ Gulfstream/BAE-125/ Pilatus РС-12</t>
  </si>
  <si>
    <t>ЯК-40/АН-24/АН-26/АН-32/ ATR/CRJ-200/CHALLENGER/ Hawker/АН-30/CESSNA/FALKON/ Gulfstream/BAE-125/ Pilatus РС-12</t>
  </si>
  <si>
    <t xml:space="preserve">
990,00
495,00</t>
  </si>
  <si>
    <t>Тариф взимается за один час предоставления персонала</t>
  </si>
  <si>
    <t>Тариф взимается за одно предоставление автомобиля сопровождения воздушного судна.</t>
  </si>
  <si>
    <t>Взимается за обучение 1 руководящего подъездом (отъездом) спецмашин к ВС для работы на аэродроме</t>
  </si>
  <si>
    <t>Стоимость одного сопровождения 1 единицы транспортного средства (плата за  предоставление VIP-зала взимается отдельно)</t>
  </si>
  <si>
    <t>Оформление 1 разового пропуска на 1 час для проезда автомобиля на территорию аэродрома</t>
  </si>
  <si>
    <t>Оформление 1 разового пропуска на 2 часа для проезда автомобиля на территорию аэродрома</t>
  </si>
  <si>
    <t>Оформление 1 разового пропуска на 3 часа для проезда автомобиля на территорию аэродрома</t>
  </si>
  <si>
    <t>АО «Аэропорт Салехард» аэропорт г. Салехард</t>
  </si>
  <si>
    <t>Сбор за взлет-посадку для  воздушных судов эксплуатируемых ООО "АК"Ямал" на посадочных площадках №30,31,36,37,38,39</t>
  </si>
  <si>
    <t xml:space="preserve">Взимается за 1 тонну максимальной взлетной массы ВС указанной в удостоверении о годности к полетам. </t>
  </si>
  <si>
    <t>8.1</t>
  </si>
  <si>
    <t>8.2</t>
  </si>
  <si>
    <t>8.3</t>
  </si>
  <si>
    <t>МИ-8/АН-28/АН-24/АН-26/АН-30/ АН-32/АН-72/АН-74/ATR/CRJ/ Embraer-170/CHALLENGER/ Embraer-135/FALKON/Gulfstream/
BAE-125/ЯК-40</t>
  </si>
  <si>
    <t>Взимается за 1 кг обработанного (прибывшего и убывшего) груза и почты (экспресс-обработка)</t>
  </si>
  <si>
    <t>Тариф за предоставление трапа при техническом обслуживании ВС</t>
  </si>
  <si>
    <t>Взимается за предоставление трапа (до 60 минут)</t>
  </si>
  <si>
    <t>Взимается за каждую единицу поданного трапа к ВС для обеспечения посадки и высадки пассажиров в/из ВС (подача до 1ч 10 мин)</t>
  </si>
  <si>
    <t>АН-2 и ВС с меньшей максимальной взлетной массой</t>
  </si>
  <si>
    <t>Стоимость ПОЖ OCTAFLO Lyod 100 (тип 1)</t>
  </si>
  <si>
    <t>Стоимость Max Flight AVIA (тип 4)</t>
  </si>
  <si>
    <t>Взимается за один кг жидкости</t>
  </si>
  <si>
    <t>27.1</t>
  </si>
  <si>
    <t>27.2</t>
  </si>
  <si>
    <t>27.3</t>
  </si>
  <si>
    <t>27.4</t>
  </si>
  <si>
    <t>28.1</t>
  </si>
  <si>
    <t>28.2</t>
  </si>
  <si>
    <t>28.3</t>
  </si>
  <si>
    <t>28.4</t>
  </si>
  <si>
    <t>Стоимость предоставления МЗКТ АА 15/80 Ураган НТ 6447, КАМАЗ АА-12/60 №544</t>
  </si>
  <si>
    <t>Стоимость предоставления Урал АА-7,2/55 Х687АУ</t>
  </si>
  <si>
    <t>Стоимость предоставления КАМАЗ АА-8,0/55 О148ЕР</t>
  </si>
  <si>
    <t>Руб./подача</t>
  </si>
  <si>
    <t>Взимается за 1 подачу пожарного автомобиля при обеспечении заправки воздушного судна с пассажирами на борту</t>
  </si>
  <si>
    <t>29.1</t>
  </si>
  <si>
    <t>29.2</t>
  </si>
  <si>
    <t>29.3</t>
  </si>
  <si>
    <t>29.4</t>
  </si>
  <si>
    <r>
      <t xml:space="preserve">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от «______»_____________2022г. №________</t>
    </r>
  </si>
  <si>
    <t>23.3</t>
  </si>
  <si>
    <t>23.4</t>
  </si>
  <si>
    <t>26.2</t>
  </si>
  <si>
    <t>25.5</t>
  </si>
  <si>
    <t>26.1</t>
  </si>
  <si>
    <t>26.3</t>
  </si>
  <si>
    <t>26.4</t>
  </si>
  <si>
    <t>26.5</t>
  </si>
  <si>
    <t>29.5</t>
  </si>
  <si>
    <t>29.5.1</t>
  </si>
  <si>
    <t>29.5.2</t>
  </si>
  <si>
    <t>29.5.3</t>
  </si>
  <si>
    <t>36.1</t>
  </si>
  <si>
    <t>36.2</t>
  </si>
  <si>
    <t>36.3</t>
  </si>
  <si>
    <t>36.4</t>
  </si>
  <si>
    <t>36.5</t>
  </si>
  <si>
    <t>36.6</t>
  </si>
  <si>
    <t>36.7</t>
  </si>
  <si>
    <t>36.8</t>
  </si>
  <si>
    <t>- за убывающего взрослого пассажира (время пребывания не более 3 часов)</t>
  </si>
  <si>
    <t>- за убывающего ребенка от 2-х до 12 лет (время пребывания не более 3 часов)</t>
  </si>
  <si>
    <t>- за убывающего взрослого пассажира (за каждый последующий час пребывания после основного времени)</t>
  </si>
  <si>
    <t>- за убывающего ребенка от 2-х до 12 лет (за каждый последующий час пребывания после основного времени)</t>
  </si>
  <si>
    <t>ТУ-154/ЯК-42/А-320/А-321/А-319/ АН-12/ИЛ-18/ТУ-204/ТУ-214/
SSJ-100/БД-700/АН-148</t>
  </si>
  <si>
    <t>генерального директорв</t>
  </si>
  <si>
    <t>ТУ-134/ТУ-154/ЯК-42/В-737/ТУ-204/ТУ-214/А-320/А-321/А-319/ИЛ-76/SSJ-100/ ИЛ-18/БД-700/МИ-26/АН-12</t>
  </si>
  <si>
    <t>CESSNA/ЯК-40/ATR/CRJ/АН-72/
АН-74/FALKON/АН-24/АН-26/ BAE-125/Embraer-170/Pilatus РС-12/АН-32/АН-30/CHALLENGER/ Embraer-135/Gulfstream/АН-148</t>
  </si>
  <si>
    <t>Заместитель генерального директора</t>
  </si>
  <si>
    <t>по экономике и финансам</t>
  </si>
  <si>
    <t>О.В. Коробейникова</t>
  </si>
  <si>
    <t>вводится в действие с «12» декабря 2022г. по «31» декабря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</si>
</sst>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3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49" fontId="4" fillId="0" borderId="3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top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4" fontId="4" fillId="0" borderId="8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9" fontId="11" fillId="0" borderId="9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tabSelected="1" view="pageBreakPreview" zoomScale="60" zoomScaleNormal="100" workbookViewId="0">
      <selection activeCell="E14" sqref="E14"/>
    </sheetView>
  </sheetViews>
  <sheetFormatPr defaultRowHeight="15" x14ac:dyDescent="0.25"/>
  <cols>
    <col min="1" max="1" width="5.85546875" customWidth="1"/>
    <col min="2" max="2" width="35.5703125" customWidth="1"/>
    <col min="3" max="3" width="12.140625" customWidth="1"/>
    <col min="4" max="4" width="11.28515625" customWidth="1"/>
    <col min="5" max="5" width="56.28515625" customWidth="1"/>
    <col min="6" max="6" width="14.28515625" customWidth="1"/>
    <col min="7" max="7" width="45.28515625" style="11" customWidth="1"/>
    <col min="11" max="11" width="23.5703125" customWidth="1"/>
  </cols>
  <sheetData>
    <row r="1" spans="1:6" ht="18.75" x14ac:dyDescent="0.3">
      <c r="B1" s="2"/>
      <c r="C1" s="2"/>
      <c r="D1" s="2"/>
      <c r="E1" s="7"/>
      <c r="F1" s="8" t="s">
        <v>3</v>
      </c>
    </row>
    <row r="2" spans="1:6" ht="18.75" x14ac:dyDescent="0.25">
      <c r="B2" s="2"/>
      <c r="C2" s="2"/>
      <c r="D2" s="2"/>
      <c r="E2" s="95" t="s">
        <v>4</v>
      </c>
      <c r="F2" s="95"/>
    </row>
    <row r="3" spans="1:6" ht="18.75" x14ac:dyDescent="0.3">
      <c r="B3" s="2"/>
      <c r="C3" s="2"/>
      <c r="D3" s="2"/>
      <c r="E3" s="9"/>
      <c r="F3" s="8" t="s">
        <v>272</v>
      </c>
    </row>
    <row r="4" spans="1:6" ht="18.75" x14ac:dyDescent="0.25">
      <c r="B4" s="2"/>
      <c r="C4" s="2"/>
      <c r="D4" s="2"/>
      <c r="E4" s="95" t="s">
        <v>1</v>
      </c>
      <c r="F4" s="95"/>
    </row>
    <row r="5" spans="1:6" ht="17.25" customHeight="1" x14ac:dyDescent="0.3">
      <c r="B5" s="2"/>
      <c r="C5" s="2"/>
      <c r="D5" s="2"/>
      <c r="E5" s="9"/>
      <c r="F5" s="10" t="s">
        <v>246</v>
      </c>
    </row>
    <row r="6" spans="1:6" x14ac:dyDescent="0.25">
      <c r="B6" s="2"/>
      <c r="C6" s="2"/>
      <c r="D6" s="2"/>
      <c r="E6" s="2"/>
      <c r="F6" s="2"/>
    </row>
    <row r="7" spans="1:6" ht="16.5" x14ac:dyDescent="0.25">
      <c r="A7" s="96" t="s">
        <v>0</v>
      </c>
      <c r="B7" s="96"/>
      <c r="C7" s="96"/>
      <c r="D7" s="96"/>
      <c r="E7" s="96"/>
      <c r="F7" s="96"/>
    </row>
    <row r="8" spans="1:6" ht="16.5" x14ac:dyDescent="0.25">
      <c r="A8" s="96" t="s">
        <v>214</v>
      </c>
      <c r="B8" s="96"/>
      <c r="C8" s="96"/>
      <c r="D8" s="96"/>
      <c r="E8" s="96"/>
      <c r="F8" s="96"/>
    </row>
    <row r="9" spans="1:6" ht="16.5" x14ac:dyDescent="0.25">
      <c r="A9" s="96" t="s">
        <v>2</v>
      </c>
      <c r="B9" s="96"/>
      <c r="C9" s="96"/>
      <c r="D9" s="96"/>
      <c r="E9" s="96"/>
      <c r="F9" s="96"/>
    </row>
    <row r="10" spans="1:6" ht="16.5" x14ac:dyDescent="0.25">
      <c r="A10" s="96" t="s">
        <v>278</v>
      </c>
      <c r="B10" s="96"/>
      <c r="C10" s="96"/>
      <c r="D10" s="96"/>
      <c r="E10" s="96"/>
      <c r="F10" s="96"/>
    </row>
    <row r="11" spans="1:6" x14ac:dyDescent="0.25">
      <c r="B11" s="1"/>
      <c r="C11" s="2"/>
      <c r="D11" s="2"/>
      <c r="E11" s="2"/>
      <c r="F11" s="2"/>
    </row>
    <row r="12" spans="1:6" ht="60" x14ac:dyDescent="0.25">
      <c r="A12" s="6" t="s">
        <v>7</v>
      </c>
      <c r="B12" s="6" t="s">
        <v>8</v>
      </c>
      <c r="C12" s="6" t="s">
        <v>9</v>
      </c>
      <c r="D12" s="6" t="s">
        <v>10</v>
      </c>
      <c r="E12" s="6" t="s">
        <v>5</v>
      </c>
      <c r="F12" s="6" t="s">
        <v>6</v>
      </c>
    </row>
    <row r="13" spans="1:6" x14ac:dyDescent="0.25">
      <c r="A13" s="98" t="s">
        <v>11</v>
      </c>
      <c r="B13" s="98"/>
      <c r="C13" s="98"/>
      <c r="D13" s="98"/>
      <c r="E13" s="99"/>
      <c r="F13" s="98"/>
    </row>
    <row r="14" spans="1:6" ht="75" x14ac:dyDescent="0.25">
      <c r="A14" s="61">
        <v>1</v>
      </c>
      <c r="B14" s="61" t="s">
        <v>16</v>
      </c>
      <c r="C14" s="61" t="s">
        <v>12</v>
      </c>
      <c r="D14" s="63">
        <v>2960</v>
      </c>
      <c r="E14" s="36" t="s">
        <v>13</v>
      </c>
      <c r="F14" s="93">
        <v>0.2</v>
      </c>
    </row>
    <row r="15" spans="1:6" ht="30" x14ac:dyDescent="0.25">
      <c r="A15" s="61"/>
      <c r="B15" s="61"/>
      <c r="C15" s="61"/>
      <c r="D15" s="63"/>
      <c r="E15" s="48" t="s">
        <v>14</v>
      </c>
      <c r="F15" s="100"/>
    </row>
    <row r="16" spans="1:6" x14ac:dyDescent="0.25">
      <c r="A16" s="61"/>
      <c r="B16" s="61"/>
      <c r="C16" s="61"/>
      <c r="D16" s="63"/>
      <c r="E16" s="49" t="s">
        <v>15</v>
      </c>
      <c r="F16" s="100"/>
    </row>
    <row r="17" spans="1:6" x14ac:dyDescent="0.25">
      <c r="A17" s="61"/>
      <c r="B17" s="61"/>
      <c r="C17" s="61"/>
      <c r="D17" s="63"/>
      <c r="E17" s="50" t="s">
        <v>27</v>
      </c>
      <c r="F17" s="100"/>
    </row>
    <row r="18" spans="1:6" x14ac:dyDescent="0.25">
      <c r="A18" s="61"/>
      <c r="B18" s="61"/>
      <c r="C18" s="61"/>
      <c r="D18" s="63"/>
      <c r="E18" s="49" t="s">
        <v>25</v>
      </c>
      <c r="F18" s="100"/>
    </row>
    <row r="19" spans="1:6" x14ac:dyDescent="0.25">
      <c r="A19" s="61"/>
      <c r="B19" s="61"/>
      <c r="C19" s="61"/>
      <c r="D19" s="63"/>
      <c r="E19" s="51" t="s">
        <v>24</v>
      </c>
      <c r="F19" s="94"/>
    </row>
    <row r="20" spans="1:6" ht="60" customHeight="1" x14ac:dyDescent="0.25">
      <c r="A20" s="24">
        <f>A14+1</f>
        <v>2</v>
      </c>
      <c r="B20" s="24" t="s">
        <v>215</v>
      </c>
      <c r="C20" s="24" t="s">
        <v>12</v>
      </c>
      <c r="D20" s="35">
        <v>740</v>
      </c>
      <c r="E20" s="52" t="s">
        <v>216</v>
      </c>
      <c r="F20" s="53">
        <v>0.2</v>
      </c>
    </row>
    <row r="21" spans="1:6" ht="75" x14ac:dyDescent="0.25">
      <c r="A21" s="68">
        <f>A20+1</f>
        <v>3</v>
      </c>
      <c r="B21" s="61" t="s">
        <v>17</v>
      </c>
      <c r="C21" s="61" t="s">
        <v>12</v>
      </c>
      <c r="D21" s="63">
        <v>1029</v>
      </c>
      <c r="E21" s="36" t="s">
        <v>23</v>
      </c>
      <c r="F21" s="64">
        <v>0.2</v>
      </c>
    </row>
    <row r="22" spans="1:6" ht="30" x14ac:dyDescent="0.25">
      <c r="A22" s="69"/>
      <c r="B22" s="61"/>
      <c r="C22" s="61"/>
      <c r="D22" s="63"/>
      <c r="E22" s="48" t="s">
        <v>26</v>
      </c>
      <c r="F22" s="92"/>
    </row>
    <row r="23" spans="1:6" x14ac:dyDescent="0.25">
      <c r="A23" s="69"/>
      <c r="B23" s="61"/>
      <c r="C23" s="61"/>
      <c r="D23" s="63"/>
      <c r="E23" s="49" t="s">
        <v>15</v>
      </c>
      <c r="F23" s="92"/>
    </row>
    <row r="24" spans="1:6" x14ac:dyDescent="0.25">
      <c r="A24" s="69"/>
      <c r="B24" s="61"/>
      <c r="C24" s="61"/>
      <c r="D24" s="63"/>
      <c r="E24" s="50" t="s">
        <v>27</v>
      </c>
      <c r="F24" s="92"/>
    </row>
    <row r="25" spans="1:6" x14ac:dyDescent="0.25">
      <c r="A25" s="69"/>
      <c r="B25" s="61"/>
      <c r="C25" s="61"/>
      <c r="D25" s="63"/>
      <c r="E25" s="49" t="s">
        <v>25</v>
      </c>
      <c r="F25" s="92"/>
    </row>
    <row r="26" spans="1:6" x14ac:dyDescent="0.25">
      <c r="A26" s="70"/>
      <c r="B26" s="61"/>
      <c r="C26" s="61"/>
      <c r="D26" s="63"/>
      <c r="E26" s="51" t="s">
        <v>24</v>
      </c>
      <c r="F26" s="92"/>
    </row>
    <row r="27" spans="1:6" ht="28.5" customHeight="1" x14ac:dyDescent="0.25">
      <c r="A27" s="61">
        <f>A21+1</f>
        <v>4</v>
      </c>
      <c r="B27" s="61" t="s">
        <v>18</v>
      </c>
      <c r="C27" s="61" t="s">
        <v>19</v>
      </c>
      <c r="D27" s="97">
        <v>0.05</v>
      </c>
      <c r="E27" s="36" t="s">
        <v>143</v>
      </c>
      <c r="F27" s="64">
        <v>0.2</v>
      </c>
    </row>
    <row r="28" spans="1:6" ht="29.25" customHeight="1" x14ac:dyDescent="0.25">
      <c r="A28" s="61"/>
      <c r="B28" s="61"/>
      <c r="C28" s="61"/>
      <c r="D28" s="97"/>
      <c r="E28" s="37" t="s">
        <v>142</v>
      </c>
      <c r="F28" s="92"/>
    </row>
    <row r="29" spans="1:6" ht="28.5" customHeight="1" x14ac:dyDescent="0.25">
      <c r="A29" s="61">
        <f>A27+1</f>
        <v>5</v>
      </c>
      <c r="B29" s="61" t="s">
        <v>20</v>
      </c>
      <c r="C29" s="71" t="s">
        <v>21</v>
      </c>
      <c r="D29" s="15"/>
      <c r="E29" s="26" t="s">
        <v>22</v>
      </c>
      <c r="F29" s="64">
        <v>0.2</v>
      </c>
    </row>
    <row r="30" spans="1:6" x14ac:dyDescent="0.25">
      <c r="A30" s="61"/>
      <c r="B30" s="61"/>
      <c r="C30" s="71"/>
      <c r="D30" s="44">
        <v>69</v>
      </c>
      <c r="E30" s="27" t="s">
        <v>148</v>
      </c>
      <c r="F30" s="64"/>
    </row>
    <row r="31" spans="1:6" x14ac:dyDescent="0.25">
      <c r="A31" s="61"/>
      <c r="B31" s="61"/>
      <c r="C31" s="71"/>
      <c r="D31" s="45">
        <v>34.5</v>
      </c>
      <c r="E31" s="28" t="s">
        <v>149</v>
      </c>
      <c r="F31" s="64"/>
    </row>
    <row r="32" spans="1:6" x14ac:dyDescent="0.25">
      <c r="A32" s="89" t="s">
        <v>28</v>
      </c>
      <c r="B32" s="89"/>
      <c r="C32" s="89"/>
      <c r="D32" s="89"/>
      <c r="E32" s="89"/>
      <c r="F32" s="89"/>
    </row>
    <row r="33" spans="1:6" x14ac:dyDescent="0.25">
      <c r="A33" s="61">
        <f>A29+1</f>
        <v>6</v>
      </c>
      <c r="B33" s="61" t="s">
        <v>29</v>
      </c>
      <c r="C33" s="71" t="s">
        <v>21</v>
      </c>
      <c r="D33" s="15"/>
      <c r="E33" s="26" t="s">
        <v>30</v>
      </c>
      <c r="F33" s="64">
        <v>0.2</v>
      </c>
    </row>
    <row r="34" spans="1:6" x14ac:dyDescent="0.25">
      <c r="A34" s="61"/>
      <c r="B34" s="61"/>
      <c r="C34" s="71"/>
      <c r="D34" s="44">
        <v>324</v>
      </c>
      <c r="E34" s="27" t="s">
        <v>152</v>
      </c>
      <c r="F34" s="64"/>
    </row>
    <row r="35" spans="1:6" x14ac:dyDescent="0.25">
      <c r="A35" s="61"/>
      <c r="B35" s="61"/>
      <c r="C35" s="71"/>
      <c r="D35" s="44">
        <v>162</v>
      </c>
      <c r="E35" s="28" t="s">
        <v>153</v>
      </c>
      <c r="F35" s="64"/>
    </row>
    <row r="36" spans="1:6" ht="33" customHeight="1" x14ac:dyDescent="0.25">
      <c r="A36" s="68">
        <f>A33+1</f>
        <v>7</v>
      </c>
      <c r="B36" s="68" t="s">
        <v>31</v>
      </c>
      <c r="C36" s="90" t="s">
        <v>32</v>
      </c>
      <c r="D36" s="16">
        <v>22</v>
      </c>
      <c r="E36" s="17" t="s">
        <v>33</v>
      </c>
      <c r="F36" s="93">
        <v>0.2</v>
      </c>
    </row>
    <row r="37" spans="1:6" ht="31.5" customHeight="1" x14ac:dyDescent="0.25">
      <c r="A37" s="70"/>
      <c r="B37" s="70"/>
      <c r="C37" s="91"/>
      <c r="D37" s="45">
        <v>44</v>
      </c>
      <c r="E37" s="18" t="s">
        <v>221</v>
      </c>
      <c r="F37" s="94"/>
    </row>
    <row r="38" spans="1:6" x14ac:dyDescent="0.25">
      <c r="A38" s="24">
        <f>A36+1</f>
        <v>8</v>
      </c>
      <c r="B38" s="65" t="s">
        <v>34</v>
      </c>
      <c r="C38" s="65"/>
      <c r="D38" s="80"/>
      <c r="E38" s="65"/>
      <c r="F38" s="19"/>
    </row>
    <row r="39" spans="1:6" ht="45" customHeight="1" x14ac:dyDescent="0.25">
      <c r="A39" s="39" t="s">
        <v>217</v>
      </c>
      <c r="B39" s="24" t="s">
        <v>183</v>
      </c>
      <c r="C39" s="24" t="s">
        <v>35</v>
      </c>
      <c r="D39" s="20">
        <v>10348</v>
      </c>
      <c r="E39" s="21" t="s">
        <v>224</v>
      </c>
      <c r="F39" s="30">
        <v>0.2</v>
      </c>
    </row>
    <row r="40" spans="1:6" ht="30.75" customHeight="1" x14ac:dyDescent="0.25">
      <c r="A40" s="39" t="s">
        <v>218</v>
      </c>
      <c r="B40" s="24" t="s">
        <v>184</v>
      </c>
      <c r="C40" s="24" t="s">
        <v>35</v>
      </c>
      <c r="D40" s="22">
        <v>5174</v>
      </c>
      <c r="E40" s="21" t="s">
        <v>36</v>
      </c>
      <c r="F40" s="30">
        <v>0.2</v>
      </c>
    </row>
    <row r="41" spans="1:6" ht="35.25" customHeight="1" x14ac:dyDescent="0.25">
      <c r="A41" s="39" t="s">
        <v>219</v>
      </c>
      <c r="B41" s="24" t="s">
        <v>185</v>
      </c>
      <c r="C41" s="24" t="s">
        <v>35</v>
      </c>
      <c r="D41" s="20">
        <v>5174</v>
      </c>
      <c r="E41" s="21" t="s">
        <v>37</v>
      </c>
      <c r="F41" s="30">
        <v>0.2</v>
      </c>
    </row>
    <row r="42" spans="1:6" ht="30" x14ac:dyDescent="0.25">
      <c r="A42" s="54">
        <f>A38+1</f>
        <v>9</v>
      </c>
      <c r="B42" s="54" t="s">
        <v>54</v>
      </c>
      <c r="C42" s="54" t="s">
        <v>38</v>
      </c>
      <c r="D42" s="16">
        <v>2650</v>
      </c>
      <c r="E42" s="23" t="s">
        <v>39</v>
      </c>
      <c r="F42" s="30">
        <v>0.2</v>
      </c>
    </row>
    <row r="43" spans="1:6" x14ac:dyDescent="0.25">
      <c r="A43" s="61">
        <f>A42+1</f>
        <v>10</v>
      </c>
      <c r="B43" s="61" t="s">
        <v>40</v>
      </c>
      <c r="C43" s="71" t="s">
        <v>21</v>
      </c>
      <c r="D43" s="25"/>
      <c r="E43" s="26" t="s">
        <v>41</v>
      </c>
      <c r="F43" s="64">
        <v>0.2</v>
      </c>
    </row>
    <row r="44" spans="1:6" ht="30" x14ac:dyDescent="0.25">
      <c r="A44" s="61"/>
      <c r="B44" s="61"/>
      <c r="C44" s="71"/>
      <c r="D44" s="16">
        <v>5000</v>
      </c>
      <c r="E44" s="57" t="s">
        <v>267</v>
      </c>
      <c r="F44" s="92"/>
    </row>
    <row r="45" spans="1:6" ht="30" x14ac:dyDescent="0.25">
      <c r="A45" s="61"/>
      <c r="B45" s="61"/>
      <c r="C45" s="71"/>
      <c r="D45" s="56">
        <v>416.67</v>
      </c>
      <c r="E45" s="28" t="s">
        <v>269</v>
      </c>
      <c r="F45" s="92"/>
    </row>
    <row r="46" spans="1:6" ht="30" x14ac:dyDescent="0.25">
      <c r="A46" s="61"/>
      <c r="B46" s="61"/>
      <c r="C46" s="71"/>
      <c r="D46" s="16">
        <v>2500</v>
      </c>
      <c r="E46" s="57" t="s">
        <v>268</v>
      </c>
      <c r="F46" s="92"/>
    </row>
    <row r="47" spans="1:6" ht="30" x14ac:dyDescent="0.25">
      <c r="A47" s="61"/>
      <c r="B47" s="61"/>
      <c r="C47" s="71"/>
      <c r="D47" s="56">
        <v>208.33</v>
      </c>
      <c r="E47" s="28" t="s">
        <v>270</v>
      </c>
      <c r="F47" s="92"/>
    </row>
    <row r="48" spans="1:6" x14ac:dyDescent="0.25">
      <c r="A48" s="61"/>
      <c r="B48" s="61"/>
      <c r="C48" s="71"/>
      <c r="D48" s="55">
        <v>1000</v>
      </c>
      <c r="E48" s="27" t="s">
        <v>150</v>
      </c>
      <c r="F48" s="92"/>
    </row>
    <row r="49" spans="1:6" ht="21" customHeight="1" x14ac:dyDescent="0.25">
      <c r="A49" s="61"/>
      <c r="B49" s="61"/>
      <c r="C49" s="71"/>
      <c r="D49" s="56">
        <v>500</v>
      </c>
      <c r="E49" s="28" t="s">
        <v>151</v>
      </c>
      <c r="F49" s="92"/>
    </row>
    <row r="50" spans="1:6" ht="30" x14ac:dyDescent="0.25">
      <c r="A50" s="54">
        <f>A43+1</f>
        <v>11</v>
      </c>
      <c r="B50" s="54" t="s">
        <v>176</v>
      </c>
      <c r="C50" s="54" t="s">
        <v>21</v>
      </c>
      <c r="D50" s="20">
        <v>223.11</v>
      </c>
      <c r="E50" s="29" t="s">
        <v>182</v>
      </c>
      <c r="F50" s="30">
        <v>0.2</v>
      </c>
    </row>
    <row r="51" spans="1:6" ht="15" customHeight="1" x14ac:dyDescent="0.25">
      <c r="A51" s="61">
        <f>A50+1</f>
        <v>12</v>
      </c>
      <c r="B51" s="61" t="s">
        <v>42</v>
      </c>
      <c r="C51" s="61" t="s">
        <v>43</v>
      </c>
      <c r="D51" s="20">
        <v>1227.2</v>
      </c>
      <c r="E51" s="19" t="s">
        <v>44</v>
      </c>
      <c r="F51" s="62">
        <v>0.2</v>
      </c>
    </row>
    <row r="52" spans="1:6" x14ac:dyDescent="0.25">
      <c r="A52" s="61"/>
      <c r="B52" s="61"/>
      <c r="C52" s="61"/>
      <c r="D52" s="20">
        <v>1718.08</v>
      </c>
      <c r="E52" s="19" t="s">
        <v>45</v>
      </c>
      <c r="F52" s="62"/>
    </row>
    <row r="53" spans="1:6" ht="44.25" customHeight="1" x14ac:dyDescent="0.25">
      <c r="A53" s="24">
        <f>A51+1</f>
        <v>13</v>
      </c>
      <c r="B53" s="24" t="s">
        <v>164</v>
      </c>
      <c r="C53" s="24" t="s">
        <v>12</v>
      </c>
      <c r="D53" s="35">
        <v>1718</v>
      </c>
      <c r="E53" s="31" t="s">
        <v>46</v>
      </c>
      <c r="F53" s="30">
        <v>0.2</v>
      </c>
    </row>
    <row r="54" spans="1:6" ht="30" x14ac:dyDescent="0.25">
      <c r="A54" s="32">
        <f>A53+1</f>
        <v>14</v>
      </c>
      <c r="B54" s="32" t="s">
        <v>165</v>
      </c>
      <c r="C54" s="32" t="s">
        <v>12</v>
      </c>
      <c r="D54" s="45">
        <v>2710</v>
      </c>
      <c r="E54" s="33" t="s">
        <v>47</v>
      </c>
      <c r="F54" s="34">
        <v>0.2</v>
      </c>
    </row>
    <row r="55" spans="1:6" ht="45" x14ac:dyDescent="0.25">
      <c r="A55" s="32">
        <v>15</v>
      </c>
      <c r="B55" s="32" t="s">
        <v>237</v>
      </c>
      <c r="C55" s="32" t="s">
        <v>240</v>
      </c>
      <c r="D55" s="45">
        <v>5990.97</v>
      </c>
      <c r="E55" s="33" t="s">
        <v>241</v>
      </c>
      <c r="F55" s="34">
        <v>0.2</v>
      </c>
    </row>
    <row r="56" spans="1:6" ht="45" x14ac:dyDescent="0.25">
      <c r="A56" s="32">
        <v>16</v>
      </c>
      <c r="B56" s="32" t="s">
        <v>238</v>
      </c>
      <c r="C56" s="32" t="s">
        <v>240</v>
      </c>
      <c r="D56" s="45">
        <v>5625.55</v>
      </c>
      <c r="E56" s="33" t="s">
        <v>241</v>
      </c>
      <c r="F56" s="34">
        <v>0.2</v>
      </c>
    </row>
    <row r="57" spans="1:6" ht="45" x14ac:dyDescent="0.25">
      <c r="A57" s="32">
        <v>17</v>
      </c>
      <c r="B57" s="32" t="s">
        <v>239</v>
      </c>
      <c r="C57" s="32" t="s">
        <v>240</v>
      </c>
      <c r="D57" s="45">
        <v>5435.89</v>
      </c>
      <c r="E57" s="33" t="s">
        <v>241</v>
      </c>
      <c r="F57" s="34">
        <v>0.2</v>
      </c>
    </row>
    <row r="58" spans="1:6" x14ac:dyDescent="0.25">
      <c r="A58" s="24">
        <v>18</v>
      </c>
      <c r="B58" s="24" t="s">
        <v>48</v>
      </c>
      <c r="C58" s="24" t="s">
        <v>12</v>
      </c>
      <c r="D58" s="20">
        <v>84415.57</v>
      </c>
      <c r="E58" s="19" t="s">
        <v>49</v>
      </c>
      <c r="F58" s="30">
        <v>0.2</v>
      </c>
    </row>
    <row r="59" spans="1:6" x14ac:dyDescent="0.25">
      <c r="A59" s="24">
        <f>A58+1</f>
        <v>19</v>
      </c>
      <c r="B59" s="24" t="s">
        <v>50</v>
      </c>
      <c r="C59" s="24" t="s">
        <v>32</v>
      </c>
      <c r="D59" s="20">
        <v>380.52</v>
      </c>
      <c r="E59" s="19" t="s">
        <v>51</v>
      </c>
      <c r="F59" s="30">
        <v>0.2</v>
      </c>
    </row>
    <row r="60" spans="1:6" ht="30" x14ac:dyDescent="0.25">
      <c r="A60" s="24">
        <v>20</v>
      </c>
      <c r="B60" s="24" t="s">
        <v>226</v>
      </c>
      <c r="C60" s="24" t="s">
        <v>32</v>
      </c>
      <c r="D60" s="20">
        <v>136.28</v>
      </c>
      <c r="E60" s="19" t="s">
        <v>228</v>
      </c>
      <c r="F60" s="30">
        <v>0.2</v>
      </c>
    </row>
    <row r="61" spans="1:6" x14ac:dyDescent="0.25">
      <c r="A61" s="24">
        <v>21</v>
      </c>
      <c r="B61" s="24" t="s">
        <v>227</v>
      </c>
      <c r="C61" s="24" t="s">
        <v>32</v>
      </c>
      <c r="D61" s="20">
        <v>141.05000000000001</v>
      </c>
      <c r="E61" s="19" t="s">
        <v>228</v>
      </c>
      <c r="F61" s="30">
        <v>0.2</v>
      </c>
    </row>
    <row r="62" spans="1:6" x14ac:dyDescent="0.25">
      <c r="A62" s="24">
        <v>22</v>
      </c>
      <c r="B62" s="65" t="s">
        <v>52</v>
      </c>
      <c r="C62" s="65"/>
      <c r="D62" s="65"/>
      <c r="E62" s="65"/>
      <c r="F62" s="65"/>
    </row>
    <row r="63" spans="1:6" ht="30" x14ac:dyDescent="0.25">
      <c r="A63" s="39" t="s">
        <v>71</v>
      </c>
      <c r="B63" s="40" t="s">
        <v>225</v>
      </c>
      <c r="C63" s="24" t="s">
        <v>155</v>
      </c>
      <c r="D63" s="20">
        <v>5300</v>
      </c>
      <c r="E63" s="21" t="s">
        <v>53</v>
      </c>
      <c r="F63" s="30">
        <v>0.2</v>
      </c>
    </row>
    <row r="64" spans="1:6" ht="78" customHeight="1" x14ac:dyDescent="0.25">
      <c r="A64" s="39" t="s">
        <v>72</v>
      </c>
      <c r="B64" s="40" t="s">
        <v>220</v>
      </c>
      <c r="C64" s="24" t="s">
        <v>155</v>
      </c>
      <c r="D64" s="20">
        <v>9000</v>
      </c>
      <c r="E64" s="19" t="s">
        <v>53</v>
      </c>
      <c r="F64" s="30">
        <v>0.2</v>
      </c>
    </row>
    <row r="65" spans="1:6" x14ac:dyDescent="0.25">
      <c r="A65" s="39" t="s">
        <v>73</v>
      </c>
      <c r="B65" s="24" t="s">
        <v>171</v>
      </c>
      <c r="C65" s="24" t="s">
        <v>155</v>
      </c>
      <c r="D65" s="20">
        <v>15576</v>
      </c>
      <c r="E65" s="21" t="s">
        <v>53</v>
      </c>
      <c r="F65" s="30">
        <v>0.2</v>
      </c>
    </row>
    <row r="66" spans="1:6" ht="42" customHeight="1" x14ac:dyDescent="0.25">
      <c r="A66" s="39" t="s">
        <v>74</v>
      </c>
      <c r="B66" s="40" t="s">
        <v>271</v>
      </c>
      <c r="C66" s="24" t="s">
        <v>155</v>
      </c>
      <c r="D66" s="20">
        <v>19470</v>
      </c>
      <c r="E66" s="21" t="s">
        <v>53</v>
      </c>
      <c r="F66" s="30">
        <v>0.2</v>
      </c>
    </row>
    <row r="67" spans="1:6" x14ac:dyDescent="0.25">
      <c r="A67" s="39" t="s">
        <v>177</v>
      </c>
      <c r="B67" s="24" t="s">
        <v>167</v>
      </c>
      <c r="C67" s="24" t="s">
        <v>155</v>
      </c>
      <c r="D67" s="20">
        <v>32450</v>
      </c>
      <c r="E67" s="21" t="s">
        <v>53</v>
      </c>
      <c r="F67" s="30">
        <v>0.2</v>
      </c>
    </row>
    <row r="68" spans="1:6" x14ac:dyDescent="0.25">
      <c r="A68" s="24">
        <v>23</v>
      </c>
      <c r="B68" s="65" t="s">
        <v>55</v>
      </c>
      <c r="C68" s="65"/>
      <c r="D68" s="65"/>
      <c r="E68" s="65"/>
      <c r="F68" s="65"/>
    </row>
    <row r="69" spans="1:6" x14ac:dyDescent="0.25">
      <c r="A69" s="39" t="s">
        <v>77</v>
      </c>
      <c r="B69" s="24" t="s">
        <v>56</v>
      </c>
      <c r="C69" s="24" t="s">
        <v>57</v>
      </c>
      <c r="D69" s="20">
        <v>7670</v>
      </c>
      <c r="E69" s="19" t="s">
        <v>58</v>
      </c>
      <c r="F69" s="30">
        <v>0.2</v>
      </c>
    </row>
    <row r="70" spans="1:6" ht="75" customHeight="1" x14ac:dyDescent="0.25">
      <c r="A70" s="39" t="s">
        <v>78</v>
      </c>
      <c r="B70" s="40" t="s">
        <v>274</v>
      </c>
      <c r="C70" s="24" t="s">
        <v>57</v>
      </c>
      <c r="D70" s="20">
        <v>15753</v>
      </c>
      <c r="E70" s="19" t="s">
        <v>58</v>
      </c>
      <c r="F70" s="30">
        <v>0.2</v>
      </c>
    </row>
    <row r="71" spans="1:6" x14ac:dyDescent="0.25">
      <c r="A71" s="39" t="s">
        <v>247</v>
      </c>
      <c r="B71" s="24" t="s">
        <v>166</v>
      </c>
      <c r="C71" s="24" t="s">
        <v>57</v>
      </c>
      <c r="D71" s="20">
        <v>3304</v>
      </c>
      <c r="E71" s="19" t="s">
        <v>58</v>
      </c>
      <c r="F71" s="30">
        <v>0.2</v>
      </c>
    </row>
    <row r="72" spans="1:6" ht="68.25" customHeight="1" x14ac:dyDescent="0.25">
      <c r="A72" s="39" t="s">
        <v>248</v>
      </c>
      <c r="B72" s="40" t="s">
        <v>273</v>
      </c>
      <c r="C72" s="24" t="s">
        <v>57</v>
      </c>
      <c r="D72" s="20">
        <v>18880</v>
      </c>
      <c r="E72" s="23" t="s">
        <v>58</v>
      </c>
      <c r="F72" s="30">
        <v>0.2</v>
      </c>
    </row>
    <row r="73" spans="1:6" ht="32.25" customHeight="1" x14ac:dyDescent="0.25">
      <c r="A73" s="88">
        <v>24</v>
      </c>
      <c r="B73" s="61" t="s">
        <v>61</v>
      </c>
      <c r="C73" s="61" t="s">
        <v>43</v>
      </c>
      <c r="D73" s="63">
        <v>12685</v>
      </c>
      <c r="E73" s="36" t="s">
        <v>62</v>
      </c>
      <c r="F73" s="64">
        <v>0.2</v>
      </c>
    </row>
    <row r="74" spans="1:6" ht="17.25" customHeight="1" x14ac:dyDescent="0.25">
      <c r="A74" s="88"/>
      <c r="B74" s="61"/>
      <c r="C74" s="61"/>
      <c r="D74" s="63"/>
      <c r="E74" s="37" t="s">
        <v>63</v>
      </c>
      <c r="F74" s="64"/>
    </row>
    <row r="75" spans="1:6" x14ac:dyDescent="0.25">
      <c r="A75" s="38">
        <v>25</v>
      </c>
      <c r="B75" s="65" t="s">
        <v>64</v>
      </c>
      <c r="C75" s="65"/>
      <c r="D75" s="65"/>
      <c r="E75" s="80"/>
      <c r="F75" s="65"/>
    </row>
    <row r="76" spans="1:6" ht="30" x14ac:dyDescent="0.25">
      <c r="A76" s="39" t="s">
        <v>178</v>
      </c>
      <c r="B76" s="40" t="s">
        <v>194</v>
      </c>
      <c r="C76" s="24" t="s">
        <v>57</v>
      </c>
      <c r="D76" s="20">
        <v>3894</v>
      </c>
      <c r="E76" s="21" t="s">
        <v>65</v>
      </c>
      <c r="F76" s="30">
        <v>0.2</v>
      </c>
    </row>
    <row r="77" spans="1:6" ht="45" x14ac:dyDescent="0.25">
      <c r="A77" s="39" t="s">
        <v>179</v>
      </c>
      <c r="B77" s="40" t="s">
        <v>195</v>
      </c>
      <c r="C77" s="24" t="s">
        <v>57</v>
      </c>
      <c r="D77" s="20">
        <v>5192</v>
      </c>
      <c r="E77" s="21" t="s">
        <v>65</v>
      </c>
      <c r="F77" s="30">
        <v>0.2</v>
      </c>
    </row>
    <row r="78" spans="1:6" ht="30" x14ac:dyDescent="0.25">
      <c r="A78" s="39" t="s">
        <v>180</v>
      </c>
      <c r="B78" s="40" t="s">
        <v>196</v>
      </c>
      <c r="C78" s="24" t="s">
        <v>57</v>
      </c>
      <c r="D78" s="20">
        <v>5192</v>
      </c>
      <c r="E78" s="21" t="s">
        <v>65</v>
      </c>
      <c r="F78" s="30">
        <v>0.2</v>
      </c>
    </row>
    <row r="79" spans="1:6" x14ac:dyDescent="0.25">
      <c r="A79" s="39" t="s">
        <v>181</v>
      </c>
      <c r="B79" s="40" t="s">
        <v>201</v>
      </c>
      <c r="C79" s="24" t="s">
        <v>57</v>
      </c>
      <c r="D79" s="20">
        <v>5192</v>
      </c>
      <c r="E79" s="21" t="s">
        <v>65</v>
      </c>
      <c r="F79" s="30">
        <v>0.2</v>
      </c>
    </row>
    <row r="80" spans="1:6" ht="45.75" customHeight="1" x14ac:dyDescent="0.25">
      <c r="A80" s="39" t="s">
        <v>250</v>
      </c>
      <c r="B80" s="40" t="s">
        <v>202</v>
      </c>
      <c r="C80" s="24" t="s">
        <v>57</v>
      </c>
      <c r="D80" s="20">
        <v>5900</v>
      </c>
      <c r="E80" s="21" t="s">
        <v>65</v>
      </c>
      <c r="F80" s="30">
        <v>0.2</v>
      </c>
    </row>
    <row r="81" spans="1:7" x14ac:dyDescent="0.25">
      <c r="A81" s="24">
        <v>26</v>
      </c>
      <c r="B81" s="65" t="s">
        <v>66</v>
      </c>
      <c r="C81" s="65"/>
      <c r="D81" s="65"/>
      <c r="E81" s="65"/>
      <c r="F81" s="65"/>
    </row>
    <row r="82" spans="1:7" ht="46.5" customHeight="1" x14ac:dyDescent="0.25">
      <c r="A82" s="39" t="s">
        <v>251</v>
      </c>
      <c r="B82" s="40" t="s">
        <v>200</v>
      </c>
      <c r="C82" s="24" t="s">
        <v>43</v>
      </c>
      <c r="D82" s="20">
        <v>3374.8</v>
      </c>
      <c r="E82" s="19" t="s">
        <v>67</v>
      </c>
      <c r="F82" s="30">
        <v>0.2</v>
      </c>
      <c r="G82" s="14"/>
    </row>
    <row r="83" spans="1:7" ht="30" customHeight="1" x14ac:dyDescent="0.25">
      <c r="A83" s="39" t="s">
        <v>249</v>
      </c>
      <c r="B83" s="24" t="s">
        <v>169</v>
      </c>
      <c r="C83" s="24" t="s">
        <v>43</v>
      </c>
      <c r="D83" s="20">
        <v>773.13</v>
      </c>
      <c r="E83" s="19" t="s">
        <v>67</v>
      </c>
      <c r="F83" s="30">
        <v>0.2</v>
      </c>
      <c r="G83" s="14"/>
    </row>
    <row r="84" spans="1:7" ht="76.5" customHeight="1" x14ac:dyDescent="0.25">
      <c r="A84" s="39" t="s">
        <v>252</v>
      </c>
      <c r="B84" s="40" t="s">
        <v>203</v>
      </c>
      <c r="C84" s="24" t="s">
        <v>43</v>
      </c>
      <c r="D84" s="20">
        <v>1546.28</v>
      </c>
      <c r="E84" s="19" t="s">
        <v>67</v>
      </c>
      <c r="F84" s="30">
        <v>0.2</v>
      </c>
      <c r="G84" s="14"/>
    </row>
    <row r="85" spans="1:7" ht="30.75" customHeight="1" x14ac:dyDescent="0.25">
      <c r="A85" s="39" t="s">
        <v>253</v>
      </c>
      <c r="B85" s="24" t="s">
        <v>193</v>
      </c>
      <c r="C85" s="24" t="s">
        <v>43</v>
      </c>
      <c r="D85" s="20">
        <v>2136.56</v>
      </c>
      <c r="E85" s="19" t="s">
        <v>67</v>
      </c>
      <c r="F85" s="30">
        <v>0.2</v>
      </c>
      <c r="G85" s="14"/>
    </row>
    <row r="86" spans="1:7" ht="30.75" customHeight="1" x14ac:dyDescent="0.25">
      <c r="A86" s="39" t="s">
        <v>254</v>
      </c>
      <c r="B86" s="24" t="s">
        <v>170</v>
      </c>
      <c r="C86" s="24" t="s">
        <v>43</v>
      </c>
      <c r="D86" s="20">
        <v>2503.4899999999998</v>
      </c>
      <c r="E86" s="21" t="s">
        <v>67</v>
      </c>
      <c r="F86" s="30">
        <v>0.2</v>
      </c>
      <c r="G86" s="14"/>
    </row>
    <row r="87" spans="1:7" ht="18.75" customHeight="1" x14ac:dyDescent="0.25">
      <c r="A87" s="24">
        <v>27</v>
      </c>
      <c r="B87" s="65" t="s">
        <v>68</v>
      </c>
      <c r="C87" s="65"/>
      <c r="D87" s="65"/>
      <c r="E87" s="65"/>
      <c r="F87" s="65"/>
    </row>
    <row r="88" spans="1:7" ht="30.75" customHeight="1" x14ac:dyDescent="0.25">
      <c r="A88" s="87" t="s">
        <v>229</v>
      </c>
      <c r="B88" s="84" t="s">
        <v>204</v>
      </c>
      <c r="C88" s="84" t="s">
        <v>43</v>
      </c>
      <c r="D88" s="85">
        <v>6968</v>
      </c>
      <c r="E88" s="41" t="s">
        <v>69</v>
      </c>
      <c r="F88" s="86">
        <v>0.2</v>
      </c>
    </row>
    <row r="89" spans="1:7" ht="33.75" customHeight="1" x14ac:dyDescent="0.25">
      <c r="A89" s="87"/>
      <c r="B89" s="84"/>
      <c r="C89" s="84"/>
      <c r="D89" s="85"/>
      <c r="E89" s="42" t="s">
        <v>70</v>
      </c>
      <c r="F89" s="86"/>
    </row>
    <row r="90" spans="1:7" ht="30" customHeight="1" x14ac:dyDescent="0.25">
      <c r="A90" s="87" t="s">
        <v>230</v>
      </c>
      <c r="B90" s="84" t="s">
        <v>197</v>
      </c>
      <c r="C90" s="84" t="s">
        <v>43</v>
      </c>
      <c r="D90" s="85">
        <v>7592</v>
      </c>
      <c r="E90" s="41" t="s">
        <v>69</v>
      </c>
      <c r="F90" s="86">
        <v>0.2</v>
      </c>
    </row>
    <row r="91" spans="1:7" ht="27" customHeight="1" x14ac:dyDescent="0.25">
      <c r="A91" s="87"/>
      <c r="B91" s="84"/>
      <c r="C91" s="84"/>
      <c r="D91" s="85"/>
      <c r="E91" s="43" t="s">
        <v>70</v>
      </c>
      <c r="F91" s="86"/>
    </row>
    <row r="92" spans="1:7" ht="28.5" customHeight="1" x14ac:dyDescent="0.25">
      <c r="A92" s="87" t="s">
        <v>231</v>
      </c>
      <c r="B92" s="84" t="s">
        <v>162</v>
      </c>
      <c r="C92" s="84" t="s">
        <v>43</v>
      </c>
      <c r="D92" s="85">
        <v>8320</v>
      </c>
      <c r="E92" s="41" t="s">
        <v>69</v>
      </c>
      <c r="F92" s="86">
        <v>0.2</v>
      </c>
    </row>
    <row r="93" spans="1:7" ht="29.25" customHeight="1" x14ac:dyDescent="0.25">
      <c r="A93" s="87"/>
      <c r="B93" s="84"/>
      <c r="C93" s="84"/>
      <c r="D93" s="85"/>
      <c r="E93" s="43" t="s">
        <v>70</v>
      </c>
      <c r="F93" s="86"/>
    </row>
    <row r="94" spans="1:7" ht="30.75" customHeight="1" x14ac:dyDescent="0.25">
      <c r="A94" s="87" t="s">
        <v>232</v>
      </c>
      <c r="B94" s="84" t="s">
        <v>198</v>
      </c>
      <c r="C94" s="84" t="s">
        <v>43</v>
      </c>
      <c r="D94" s="85">
        <v>9048</v>
      </c>
      <c r="E94" s="41" t="s">
        <v>69</v>
      </c>
      <c r="F94" s="86">
        <v>0.2</v>
      </c>
    </row>
    <row r="95" spans="1:7" ht="30" x14ac:dyDescent="0.25">
      <c r="A95" s="87"/>
      <c r="B95" s="84"/>
      <c r="C95" s="84"/>
      <c r="D95" s="85"/>
      <c r="E95" s="43" t="s">
        <v>70</v>
      </c>
      <c r="F95" s="86"/>
    </row>
    <row r="96" spans="1:7" x14ac:dyDescent="0.25">
      <c r="A96" s="24">
        <f>A87+1</f>
        <v>28</v>
      </c>
      <c r="B96" s="59" t="s">
        <v>75</v>
      </c>
      <c r="C96" s="59"/>
      <c r="D96" s="59"/>
      <c r="E96" s="59"/>
      <c r="F96" s="59"/>
    </row>
    <row r="97" spans="1:6" ht="44.25" customHeight="1" x14ac:dyDescent="0.25">
      <c r="A97" s="87" t="s">
        <v>233</v>
      </c>
      <c r="B97" s="84" t="s">
        <v>205</v>
      </c>
      <c r="C97" s="84" t="s">
        <v>43</v>
      </c>
      <c r="D97" s="85">
        <v>6968</v>
      </c>
      <c r="E97" s="41" t="s">
        <v>76</v>
      </c>
      <c r="F97" s="86">
        <v>0.2</v>
      </c>
    </row>
    <row r="98" spans="1:6" ht="30" x14ac:dyDescent="0.25">
      <c r="A98" s="87"/>
      <c r="B98" s="84"/>
      <c r="C98" s="84"/>
      <c r="D98" s="85"/>
      <c r="E98" s="42" t="s">
        <v>70</v>
      </c>
      <c r="F98" s="86"/>
    </row>
    <row r="99" spans="1:6" ht="45" x14ac:dyDescent="0.25">
      <c r="A99" s="87" t="s">
        <v>234</v>
      </c>
      <c r="B99" s="84" t="s">
        <v>197</v>
      </c>
      <c r="C99" s="84" t="s">
        <v>43</v>
      </c>
      <c r="D99" s="85">
        <v>7592</v>
      </c>
      <c r="E99" s="41" t="s">
        <v>76</v>
      </c>
      <c r="F99" s="86">
        <v>0.2</v>
      </c>
    </row>
    <row r="100" spans="1:6" ht="30" x14ac:dyDescent="0.25">
      <c r="A100" s="87"/>
      <c r="B100" s="84"/>
      <c r="C100" s="84"/>
      <c r="D100" s="85"/>
      <c r="E100" s="42" t="s">
        <v>70</v>
      </c>
      <c r="F100" s="86"/>
    </row>
    <row r="101" spans="1:6" ht="45" x14ac:dyDescent="0.25">
      <c r="A101" s="87" t="s">
        <v>235</v>
      </c>
      <c r="B101" s="84" t="s">
        <v>162</v>
      </c>
      <c r="C101" s="84" t="s">
        <v>43</v>
      </c>
      <c r="D101" s="85">
        <v>8320</v>
      </c>
      <c r="E101" s="41" t="s">
        <v>76</v>
      </c>
      <c r="F101" s="86">
        <v>0.2</v>
      </c>
    </row>
    <row r="102" spans="1:6" ht="30" x14ac:dyDescent="0.25">
      <c r="A102" s="87"/>
      <c r="B102" s="84"/>
      <c r="C102" s="84"/>
      <c r="D102" s="85"/>
      <c r="E102" s="42" t="s">
        <v>70</v>
      </c>
      <c r="F102" s="86"/>
    </row>
    <row r="103" spans="1:6" ht="45" x14ac:dyDescent="0.25">
      <c r="A103" s="87" t="s">
        <v>236</v>
      </c>
      <c r="B103" s="84" t="s">
        <v>199</v>
      </c>
      <c r="C103" s="84" t="s">
        <v>43</v>
      </c>
      <c r="D103" s="85">
        <v>9048</v>
      </c>
      <c r="E103" s="41" t="s">
        <v>76</v>
      </c>
      <c r="F103" s="86">
        <v>0.2</v>
      </c>
    </row>
    <row r="104" spans="1:6" ht="30" x14ac:dyDescent="0.25">
      <c r="A104" s="87"/>
      <c r="B104" s="84"/>
      <c r="C104" s="84"/>
      <c r="D104" s="85"/>
      <c r="E104" s="43" t="s">
        <v>70</v>
      </c>
      <c r="F104" s="86"/>
    </row>
    <row r="105" spans="1:6" x14ac:dyDescent="0.25">
      <c r="A105" s="24">
        <f>A96+1</f>
        <v>29</v>
      </c>
      <c r="B105" s="59" t="s">
        <v>79</v>
      </c>
      <c r="C105" s="59"/>
      <c r="D105" s="59"/>
      <c r="E105" s="60"/>
      <c r="F105" s="59"/>
    </row>
    <row r="106" spans="1:6" x14ac:dyDescent="0.25">
      <c r="A106" s="39" t="s">
        <v>242</v>
      </c>
      <c r="B106" s="24" t="s">
        <v>80</v>
      </c>
      <c r="C106" s="24" t="s">
        <v>157</v>
      </c>
      <c r="D106" s="20">
        <v>83.78</v>
      </c>
      <c r="E106" s="19" t="s">
        <v>81</v>
      </c>
      <c r="F106" s="30">
        <v>0.2</v>
      </c>
    </row>
    <row r="107" spans="1:6" ht="45" x14ac:dyDescent="0.25">
      <c r="A107" s="39" t="s">
        <v>243</v>
      </c>
      <c r="B107" s="24" t="s">
        <v>80</v>
      </c>
      <c r="C107" s="24" t="s">
        <v>82</v>
      </c>
      <c r="D107" s="20">
        <v>1256.7</v>
      </c>
      <c r="E107" s="19" t="s">
        <v>83</v>
      </c>
      <c r="F107" s="30">
        <v>0.2</v>
      </c>
    </row>
    <row r="108" spans="1:6" x14ac:dyDescent="0.25">
      <c r="A108" s="39" t="s">
        <v>244</v>
      </c>
      <c r="B108" s="24" t="s">
        <v>84</v>
      </c>
      <c r="C108" s="24" t="s">
        <v>157</v>
      </c>
      <c r="D108" s="20">
        <v>75.52</v>
      </c>
      <c r="E108" s="19" t="s">
        <v>81</v>
      </c>
      <c r="F108" s="30">
        <v>0.2</v>
      </c>
    </row>
    <row r="109" spans="1:6" ht="44.25" customHeight="1" x14ac:dyDescent="0.25">
      <c r="A109" s="39" t="s">
        <v>245</v>
      </c>
      <c r="B109" s="24" t="s">
        <v>84</v>
      </c>
      <c r="C109" s="24" t="s">
        <v>43</v>
      </c>
      <c r="D109" s="20">
        <v>1132.8</v>
      </c>
      <c r="E109" s="19" t="s">
        <v>83</v>
      </c>
      <c r="F109" s="30">
        <v>0.2</v>
      </c>
    </row>
    <row r="110" spans="1:6" ht="30" x14ac:dyDescent="0.25">
      <c r="A110" s="39" t="s">
        <v>255</v>
      </c>
      <c r="B110" s="24" t="s">
        <v>85</v>
      </c>
      <c r="C110" s="61" t="s">
        <v>157</v>
      </c>
      <c r="D110" s="20"/>
      <c r="E110" s="61" t="s">
        <v>81</v>
      </c>
      <c r="F110" s="62">
        <v>0.2</v>
      </c>
    </row>
    <row r="111" spans="1:6" ht="14.25" customHeight="1" x14ac:dyDescent="0.25">
      <c r="A111" s="39" t="s">
        <v>256</v>
      </c>
      <c r="B111" s="24" t="s">
        <v>86</v>
      </c>
      <c r="C111" s="61"/>
      <c r="D111" s="20">
        <v>3.54</v>
      </c>
      <c r="E111" s="61"/>
      <c r="F111" s="62"/>
    </row>
    <row r="112" spans="1:6" ht="13.5" customHeight="1" x14ac:dyDescent="0.25">
      <c r="A112" s="39" t="s">
        <v>257</v>
      </c>
      <c r="B112" s="24" t="s">
        <v>87</v>
      </c>
      <c r="C112" s="61"/>
      <c r="D112" s="20">
        <v>2.36</v>
      </c>
      <c r="E112" s="61"/>
      <c r="F112" s="62"/>
    </row>
    <row r="113" spans="1:6" ht="14.25" customHeight="1" x14ac:dyDescent="0.25">
      <c r="A113" s="39" t="s">
        <v>258</v>
      </c>
      <c r="B113" s="24" t="s">
        <v>88</v>
      </c>
      <c r="C113" s="61"/>
      <c r="D113" s="20">
        <v>1.18</v>
      </c>
      <c r="E113" s="61"/>
      <c r="F113" s="62"/>
    </row>
    <row r="114" spans="1:6" ht="30" x14ac:dyDescent="0.25">
      <c r="A114" s="24">
        <f>A105+1</f>
        <v>30</v>
      </c>
      <c r="B114" s="24" t="s">
        <v>158</v>
      </c>
      <c r="C114" s="24" t="s">
        <v>43</v>
      </c>
      <c r="D114" s="20">
        <v>9756.24</v>
      </c>
      <c r="E114" s="36" t="s">
        <v>89</v>
      </c>
      <c r="F114" s="30">
        <v>0.2</v>
      </c>
    </row>
    <row r="115" spans="1:6" x14ac:dyDescent="0.25">
      <c r="A115" s="61">
        <f>A114+1</f>
        <v>31</v>
      </c>
      <c r="B115" s="61" t="s">
        <v>90</v>
      </c>
      <c r="C115" s="61" t="s">
        <v>43</v>
      </c>
      <c r="D115" s="63">
        <v>40690.9</v>
      </c>
      <c r="E115" s="36" t="s">
        <v>91</v>
      </c>
      <c r="F115" s="64">
        <v>0.2</v>
      </c>
    </row>
    <row r="116" spans="1:6" x14ac:dyDescent="0.25">
      <c r="A116" s="61"/>
      <c r="B116" s="61"/>
      <c r="C116" s="61"/>
      <c r="D116" s="63"/>
      <c r="E116" s="37" t="s">
        <v>92</v>
      </c>
      <c r="F116" s="64"/>
    </row>
    <row r="117" spans="1:6" ht="58.5" customHeight="1" x14ac:dyDescent="0.25">
      <c r="A117" s="24">
        <f>A115+1</f>
        <v>32</v>
      </c>
      <c r="B117" s="24" t="s">
        <v>93</v>
      </c>
      <c r="C117" s="24" t="s">
        <v>43</v>
      </c>
      <c r="D117" s="20">
        <v>11060.55</v>
      </c>
      <c r="E117" s="37" t="s">
        <v>94</v>
      </c>
      <c r="F117" s="30">
        <v>0.2</v>
      </c>
    </row>
    <row r="118" spans="1:6" ht="63" customHeight="1" x14ac:dyDescent="0.25">
      <c r="A118" s="24">
        <f>A117+1</f>
        <v>33</v>
      </c>
      <c r="B118" s="24" t="s">
        <v>95</v>
      </c>
      <c r="C118" s="24" t="s">
        <v>43</v>
      </c>
      <c r="D118" s="20">
        <v>17066.84</v>
      </c>
      <c r="E118" s="21" t="s">
        <v>96</v>
      </c>
      <c r="F118" s="30">
        <v>0.2</v>
      </c>
    </row>
    <row r="119" spans="1:6" ht="30" x14ac:dyDescent="0.25">
      <c r="A119" s="24">
        <f>A118+1</f>
        <v>34</v>
      </c>
      <c r="B119" s="24" t="s">
        <v>97</v>
      </c>
      <c r="C119" s="24" t="s">
        <v>43</v>
      </c>
      <c r="D119" s="20">
        <v>6381.43</v>
      </c>
      <c r="E119" s="19" t="s">
        <v>98</v>
      </c>
      <c r="F119" s="30">
        <v>0.2</v>
      </c>
    </row>
    <row r="120" spans="1:6" ht="45" x14ac:dyDescent="0.25">
      <c r="A120" s="24">
        <f t="shared" ref="A120" si="0">A119+1</f>
        <v>35</v>
      </c>
      <c r="B120" s="24" t="s">
        <v>99</v>
      </c>
      <c r="C120" s="24" t="s">
        <v>43</v>
      </c>
      <c r="D120" s="20">
        <v>30311.84</v>
      </c>
      <c r="E120" s="19" t="s">
        <v>100</v>
      </c>
      <c r="F120" s="30">
        <v>0.2</v>
      </c>
    </row>
    <row r="121" spans="1:6" x14ac:dyDescent="0.25">
      <c r="A121" s="24">
        <f>A120+1</f>
        <v>36</v>
      </c>
      <c r="B121" s="65" t="s">
        <v>147</v>
      </c>
      <c r="C121" s="65"/>
      <c r="D121" s="65"/>
      <c r="E121" s="65"/>
      <c r="F121" s="65"/>
    </row>
    <row r="122" spans="1:6" x14ac:dyDescent="0.25">
      <c r="A122" s="39" t="s">
        <v>259</v>
      </c>
      <c r="B122" s="24" t="s">
        <v>103</v>
      </c>
      <c r="C122" s="24" t="s">
        <v>156</v>
      </c>
      <c r="D122" s="20">
        <v>708</v>
      </c>
      <c r="E122" s="19" t="s">
        <v>159</v>
      </c>
      <c r="F122" s="30">
        <v>0.2</v>
      </c>
    </row>
    <row r="123" spans="1:6" x14ac:dyDescent="0.25">
      <c r="A123" s="39" t="s">
        <v>260</v>
      </c>
      <c r="B123" s="24" t="s">
        <v>104</v>
      </c>
      <c r="C123" s="24" t="s">
        <v>156</v>
      </c>
      <c r="D123" s="20">
        <v>885</v>
      </c>
      <c r="E123" s="19" t="s">
        <v>160</v>
      </c>
      <c r="F123" s="30">
        <v>0.2</v>
      </c>
    </row>
    <row r="124" spans="1:6" x14ac:dyDescent="0.25">
      <c r="A124" s="39" t="s">
        <v>261</v>
      </c>
      <c r="B124" s="24" t="s">
        <v>105</v>
      </c>
      <c r="C124" s="24" t="s">
        <v>161</v>
      </c>
      <c r="D124" s="20">
        <v>885</v>
      </c>
      <c r="E124" s="19" t="s">
        <v>160</v>
      </c>
      <c r="F124" s="30">
        <v>0.2</v>
      </c>
    </row>
    <row r="125" spans="1:6" ht="45" x14ac:dyDescent="0.25">
      <c r="A125" s="39" t="s">
        <v>262</v>
      </c>
      <c r="B125" s="24" t="s">
        <v>106</v>
      </c>
      <c r="C125" s="24" t="s">
        <v>43</v>
      </c>
      <c r="D125" s="20">
        <v>6490</v>
      </c>
      <c r="E125" s="19" t="s">
        <v>107</v>
      </c>
      <c r="F125" s="30">
        <v>0.2</v>
      </c>
    </row>
    <row r="126" spans="1:6" x14ac:dyDescent="0.25">
      <c r="A126" s="39" t="s">
        <v>263</v>
      </c>
      <c r="B126" s="24" t="s">
        <v>101</v>
      </c>
      <c r="C126" s="24" t="s">
        <v>43</v>
      </c>
      <c r="D126" s="20">
        <v>6381.43</v>
      </c>
      <c r="E126" s="19" t="s">
        <v>102</v>
      </c>
      <c r="F126" s="30">
        <v>0.2</v>
      </c>
    </row>
    <row r="127" spans="1:6" ht="45" x14ac:dyDescent="0.25">
      <c r="A127" s="39" t="s">
        <v>264</v>
      </c>
      <c r="B127" s="24" t="s">
        <v>139</v>
      </c>
      <c r="C127" s="24" t="s">
        <v>157</v>
      </c>
      <c r="D127" s="20">
        <v>38</v>
      </c>
      <c r="E127" s="21" t="s">
        <v>192</v>
      </c>
      <c r="F127" s="30">
        <v>0.2</v>
      </c>
    </row>
    <row r="128" spans="1:6" ht="45" x14ac:dyDescent="0.25">
      <c r="A128" s="39" t="s">
        <v>265</v>
      </c>
      <c r="B128" s="24" t="s">
        <v>59</v>
      </c>
      <c r="C128" s="24" t="s">
        <v>43</v>
      </c>
      <c r="D128" s="20">
        <v>8713.11</v>
      </c>
      <c r="E128" s="19" t="s">
        <v>60</v>
      </c>
      <c r="F128" s="30">
        <v>0.2</v>
      </c>
    </row>
    <row r="129" spans="1:7" ht="30" x14ac:dyDescent="0.25">
      <c r="A129" s="39" t="s">
        <v>266</v>
      </c>
      <c r="B129" s="24" t="s">
        <v>222</v>
      </c>
      <c r="C129" s="24" t="s">
        <v>109</v>
      </c>
      <c r="D129" s="20">
        <v>5428.66</v>
      </c>
      <c r="E129" s="19" t="s">
        <v>223</v>
      </c>
      <c r="F129" s="30">
        <v>0.2</v>
      </c>
    </row>
    <row r="130" spans="1:7" ht="44.25" customHeight="1" x14ac:dyDescent="0.25">
      <c r="A130" s="24">
        <f>A121+1</f>
        <v>37</v>
      </c>
      <c r="B130" s="24" t="s">
        <v>108</v>
      </c>
      <c r="C130" s="24" t="s">
        <v>109</v>
      </c>
      <c r="D130" s="20">
        <v>1650</v>
      </c>
      <c r="E130" s="19" t="s">
        <v>207</v>
      </c>
      <c r="F130" s="30">
        <v>0.2</v>
      </c>
    </row>
    <row r="131" spans="1:7" ht="30" x14ac:dyDescent="0.25">
      <c r="A131" s="24">
        <f>A130+1</f>
        <v>38</v>
      </c>
      <c r="B131" s="24" t="s">
        <v>174</v>
      </c>
      <c r="C131" s="24" t="s">
        <v>175</v>
      </c>
      <c r="D131" s="20">
        <v>250</v>
      </c>
      <c r="E131" s="19" t="s">
        <v>208</v>
      </c>
      <c r="F131" s="30">
        <v>0.2</v>
      </c>
    </row>
    <row r="132" spans="1:7" x14ac:dyDescent="0.25">
      <c r="A132" s="58" t="s">
        <v>172</v>
      </c>
      <c r="B132" s="58"/>
      <c r="C132" s="58"/>
      <c r="D132" s="58"/>
      <c r="E132" s="58"/>
      <c r="F132" s="58"/>
    </row>
    <row r="133" spans="1:7" ht="30" x14ac:dyDescent="0.25">
      <c r="A133" s="24">
        <f>A131+1</f>
        <v>39</v>
      </c>
      <c r="B133" s="24" t="s">
        <v>110</v>
      </c>
      <c r="C133" s="24" t="s">
        <v>111</v>
      </c>
      <c r="D133" s="20">
        <v>4703</v>
      </c>
      <c r="E133" s="19" t="s">
        <v>112</v>
      </c>
      <c r="F133" s="30">
        <v>0.2</v>
      </c>
    </row>
    <row r="134" spans="1:7" ht="30" x14ac:dyDescent="0.25">
      <c r="A134" s="24">
        <f>A133+1</f>
        <v>40</v>
      </c>
      <c r="B134" s="24" t="s">
        <v>113</v>
      </c>
      <c r="C134" s="24" t="s">
        <v>111</v>
      </c>
      <c r="D134" s="20">
        <v>9406</v>
      </c>
      <c r="E134" s="19" t="s">
        <v>114</v>
      </c>
      <c r="F134" s="30">
        <v>0.2</v>
      </c>
    </row>
    <row r="135" spans="1:7" ht="30" x14ac:dyDescent="0.25">
      <c r="A135" s="24">
        <f t="shared" ref="A135:A136" si="1">A134+1</f>
        <v>41</v>
      </c>
      <c r="B135" s="24" t="s">
        <v>115</v>
      </c>
      <c r="C135" s="24" t="s">
        <v>109</v>
      </c>
      <c r="D135" s="20">
        <v>2470</v>
      </c>
      <c r="E135" s="21" t="s">
        <v>116</v>
      </c>
      <c r="F135" s="30">
        <v>0.2</v>
      </c>
    </row>
    <row r="136" spans="1:7" ht="30" x14ac:dyDescent="0.25">
      <c r="A136" s="24">
        <f t="shared" si="1"/>
        <v>42</v>
      </c>
      <c r="B136" s="24" t="s">
        <v>117</v>
      </c>
      <c r="C136" s="24" t="s">
        <v>118</v>
      </c>
      <c r="D136" s="20">
        <v>803.27</v>
      </c>
      <c r="E136" s="21" t="s">
        <v>119</v>
      </c>
      <c r="F136" s="30">
        <v>0.2</v>
      </c>
    </row>
    <row r="137" spans="1:7" ht="30" x14ac:dyDescent="0.25">
      <c r="A137" s="24">
        <f>A136+1</f>
        <v>43</v>
      </c>
      <c r="B137" s="24" t="s">
        <v>124</v>
      </c>
      <c r="C137" s="24" t="s">
        <v>118</v>
      </c>
      <c r="D137" s="20">
        <v>1010.88</v>
      </c>
      <c r="E137" s="21" t="s">
        <v>120</v>
      </c>
      <c r="F137" s="30">
        <v>0.2</v>
      </c>
    </row>
    <row r="138" spans="1:7" ht="49.5" customHeight="1" x14ac:dyDescent="0.25">
      <c r="A138" s="24">
        <f>A137+1</f>
        <v>44</v>
      </c>
      <c r="B138" s="24" t="s">
        <v>211</v>
      </c>
      <c r="C138" s="24" t="s">
        <v>118</v>
      </c>
      <c r="D138" s="16">
        <v>2714.27</v>
      </c>
      <c r="E138" s="36" t="s">
        <v>121</v>
      </c>
      <c r="F138" s="30">
        <v>0.2</v>
      </c>
    </row>
    <row r="139" spans="1:7" ht="44.25" customHeight="1" x14ac:dyDescent="0.25">
      <c r="A139" s="24">
        <f t="shared" ref="A139:A140" si="2">A138+1</f>
        <v>45</v>
      </c>
      <c r="B139" s="24" t="s">
        <v>212</v>
      </c>
      <c r="C139" s="24" t="s">
        <v>118</v>
      </c>
      <c r="D139" s="16">
        <v>3231.54</v>
      </c>
      <c r="E139" s="36" t="s">
        <v>121</v>
      </c>
      <c r="F139" s="30">
        <v>0.2</v>
      </c>
    </row>
    <row r="140" spans="1:7" ht="44.25" customHeight="1" x14ac:dyDescent="0.25">
      <c r="A140" s="24">
        <f t="shared" si="2"/>
        <v>46</v>
      </c>
      <c r="B140" s="24" t="s">
        <v>213</v>
      </c>
      <c r="C140" s="24" t="s">
        <v>118</v>
      </c>
      <c r="D140" s="16">
        <v>3748.81</v>
      </c>
      <c r="E140" s="36" t="s">
        <v>121</v>
      </c>
      <c r="F140" s="30">
        <v>0.2</v>
      </c>
    </row>
    <row r="141" spans="1:7" ht="44.25" customHeight="1" x14ac:dyDescent="0.25">
      <c r="A141" s="61">
        <f>A140+1</f>
        <v>47</v>
      </c>
      <c r="B141" s="68" t="s">
        <v>168</v>
      </c>
      <c r="C141" s="71" t="s">
        <v>118</v>
      </c>
      <c r="D141" s="77">
        <v>37752</v>
      </c>
      <c r="E141" s="75" t="s">
        <v>122</v>
      </c>
      <c r="F141" s="62">
        <v>0.2</v>
      </c>
    </row>
    <row r="142" spans="1:7" ht="21" customHeight="1" x14ac:dyDescent="0.25">
      <c r="A142" s="61"/>
      <c r="B142" s="69"/>
      <c r="C142" s="71"/>
      <c r="D142" s="78"/>
      <c r="E142" s="76"/>
      <c r="F142" s="62"/>
    </row>
    <row r="143" spans="1:7" ht="18.75" customHeight="1" x14ac:dyDescent="0.25">
      <c r="A143" s="61"/>
      <c r="B143" s="69"/>
      <c r="C143" s="71"/>
      <c r="D143" s="81">
        <v>62920</v>
      </c>
      <c r="E143" s="79" t="s">
        <v>123</v>
      </c>
      <c r="F143" s="62"/>
      <c r="G143" s="13"/>
    </row>
    <row r="144" spans="1:7" ht="15" customHeight="1" x14ac:dyDescent="0.25">
      <c r="A144" s="61"/>
      <c r="B144" s="70"/>
      <c r="C144" s="71"/>
      <c r="D144" s="82"/>
      <c r="E144" s="80"/>
      <c r="F144" s="62"/>
    </row>
    <row r="145" spans="1:6" ht="49.5" customHeight="1" x14ac:dyDescent="0.25">
      <c r="A145" s="24">
        <v>48</v>
      </c>
      <c r="B145" s="24" t="s">
        <v>188</v>
      </c>
      <c r="C145" s="24" t="s">
        <v>189</v>
      </c>
      <c r="D145" s="20">
        <v>25000</v>
      </c>
      <c r="E145" s="29" t="s">
        <v>210</v>
      </c>
      <c r="F145" s="30">
        <v>0.2</v>
      </c>
    </row>
    <row r="146" spans="1:6" x14ac:dyDescent="0.25">
      <c r="A146" s="58" t="s">
        <v>173</v>
      </c>
      <c r="B146" s="58"/>
      <c r="C146" s="58"/>
      <c r="D146" s="72"/>
      <c r="E146" s="72"/>
      <c r="F146" s="58"/>
    </row>
    <row r="147" spans="1:6" ht="30" x14ac:dyDescent="0.25">
      <c r="A147" s="24">
        <v>49</v>
      </c>
      <c r="B147" s="24" t="s">
        <v>125</v>
      </c>
      <c r="C147" s="24" t="s">
        <v>144</v>
      </c>
      <c r="D147" s="20">
        <v>85</v>
      </c>
      <c r="E147" s="19" t="s">
        <v>126</v>
      </c>
      <c r="F147" s="30">
        <v>0.2</v>
      </c>
    </row>
    <row r="148" spans="1:6" ht="30" x14ac:dyDescent="0.25">
      <c r="A148" s="24">
        <f>A147+1</f>
        <v>50</v>
      </c>
      <c r="B148" s="24" t="s">
        <v>127</v>
      </c>
      <c r="C148" s="24" t="s">
        <v>128</v>
      </c>
      <c r="D148" s="20">
        <v>55</v>
      </c>
      <c r="E148" s="19" t="s">
        <v>129</v>
      </c>
      <c r="F148" s="30">
        <v>0.2</v>
      </c>
    </row>
    <row r="149" spans="1:6" ht="30" x14ac:dyDescent="0.25">
      <c r="A149" s="24">
        <v>51</v>
      </c>
      <c r="B149" s="24" t="s">
        <v>130</v>
      </c>
      <c r="C149" s="24" t="s">
        <v>131</v>
      </c>
      <c r="D149" s="16">
        <v>55</v>
      </c>
      <c r="E149" s="36" t="s">
        <v>132</v>
      </c>
      <c r="F149" s="30">
        <v>0.2</v>
      </c>
    </row>
    <row r="150" spans="1:6" ht="30.75" customHeight="1" x14ac:dyDescent="0.25">
      <c r="A150" s="61">
        <f>A149+1</f>
        <v>52</v>
      </c>
      <c r="B150" s="61" t="s">
        <v>133</v>
      </c>
      <c r="C150" s="71" t="s">
        <v>21</v>
      </c>
      <c r="D150" s="16">
        <v>4850</v>
      </c>
      <c r="E150" s="26" t="s">
        <v>145</v>
      </c>
      <c r="F150" s="64">
        <v>0.2</v>
      </c>
    </row>
    <row r="151" spans="1:6" ht="33" customHeight="1" x14ac:dyDescent="0.25">
      <c r="A151" s="61"/>
      <c r="B151" s="61"/>
      <c r="C151" s="71"/>
      <c r="D151" s="44">
        <v>3210</v>
      </c>
      <c r="E151" s="46" t="s">
        <v>146</v>
      </c>
      <c r="F151" s="64"/>
    </row>
    <row r="152" spans="1:6" ht="28.5" customHeight="1" x14ac:dyDescent="0.25">
      <c r="A152" s="61"/>
      <c r="B152" s="61"/>
      <c r="C152" s="71"/>
      <c r="D152" s="44">
        <v>3642.31</v>
      </c>
      <c r="E152" s="46" t="s">
        <v>134</v>
      </c>
      <c r="F152" s="64"/>
    </row>
    <row r="153" spans="1:6" ht="29.25" customHeight="1" x14ac:dyDescent="0.25">
      <c r="A153" s="61"/>
      <c r="B153" s="61"/>
      <c r="C153" s="71"/>
      <c r="D153" s="45">
        <v>2100</v>
      </c>
      <c r="E153" s="47" t="s">
        <v>135</v>
      </c>
      <c r="F153" s="64"/>
    </row>
    <row r="154" spans="1:6" ht="45" x14ac:dyDescent="0.25">
      <c r="A154" s="24">
        <f>A150+1</f>
        <v>53</v>
      </c>
      <c r="B154" s="24" t="s">
        <v>136</v>
      </c>
      <c r="C154" s="24" t="s">
        <v>21</v>
      </c>
      <c r="D154" s="20">
        <v>1719.42</v>
      </c>
      <c r="E154" s="19" t="s">
        <v>163</v>
      </c>
      <c r="F154" s="30">
        <v>0.2</v>
      </c>
    </row>
    <row r="155" spans="1:6" ht="45" x14ac:dyDescent="0.25">
      <c r="A155" s="24">
        <f>A154+1</f>
        <v>54</v>
      </c>
      <c r="B155" s="24" t="s">
        <v>137</v>
      </c>
      <c r="C155" s="24" t="s">
        <v>21</v>
      </c>
      <c r="D155" s="20">
        <v>1093.22</v>
      </c>
      <c r="E155" s="19" t="s">
        <v>209</v>
      </c>
      <c r="F155" s="30">
        <v>0.2</v>
      </c>
    </row>
    <row r="156" spans="1:6" ht="46.5" customHeight="1" x14ac:dyDescent="0.25">
      <c r="A156" s="24">
        <f>A155+1</f>
        <v>55</v>
      </c>
      <c r="B156" s="24" t="s">
        <v>154</v>
      </c>
      <c r="C156" s="24" t="s">
        <v>111</v>
      </c>
      <c r="D156" s="20">
        <v>8474.58</v>
      </c>
      <c r="E156" s="19" t="s">
        <v>138</v>
      </c>
      <c r="F156" s="30">
        <v>0.2</v>
      </c>
    </row>
    <row r="157" spans="1:6" ht="48" customHeight="1" x14ac:dyDescent="0.25">
      <c r="A157" s="24">
        <f>A156+1</f>
        <v>56</v>
      </c>
      <c r="B157" s="24" t="s">
        <v>186</v>
      </c>
      <c r="C157" s="24" t="s">
        <v>21</v>
      </c>
      <c r="D157" s="20" t="s">
        <v>206</v>
      </c>
      <c r="E157" s="29" t="s">
        <v>187</v>
      </c>
      <c r="F157" s="30">
        <v>0.2</v>
      </c>
    </row>
    <row r="158" spans="1:6" x14ac:dyDescent="0.25">
      <c r="A158" s="24">
        <v>57</v>
      </c>
      <c r="B158" s="24" t="s">
        <v>190</v>
      </c>
      <c r="C158" s="24" t="s">
        <v>189</v>
      </c>
      <c r="D158" s="20">
        <v>2713.66</v>
      </c>
      <c r="E158" s="29" t="s">
        <v>191</v>
      </c>
      <c r="F158" s="30">
        <v>0.2</v>
      </c>
    </row>
    <row r="159" spans="1:6" ht="36" customHeight="1" x14ac:dyDescent="0.25">
      <c r="A159" s="73" t="s">
        <v>140</v>
      </c>
      <c r="B159" s="73"/>
      <c r="C159" s="73"/>
      <c r="D159" s="73"/>
      <c r="E159" s="73"/>
      <c r="F159" s="73"/>
    </row>
    <row r="160" spans="1:6" ht="24.75" customHeight="1" x14ac:dyDescent="0.25">
      <c r="A160" s="66" t="s">
        <v>141</v>
      </c>
      <c r="B160" s="66"/>
      <c r="C160" s="66"/>
      <c r="D160" s="66"/>
      <c r="E160" s="66"/>
      <c r="F160" s="66"/>
    </row>
    <row r="161" spans="1:6" x14ac:dyDescent="0.25">
      <c r="A161" s="12"/>
      <c r="B161" s="12"/>
      <c r="C161" s="12"/>
      <c r="D161" s="12"/>
      <c r="E161" s="12"/>
      <c r="F161" s="12"/>
    </row>
    <row r="162" spans="1:6" x14ac:dyDescent="0.25">
      <c r="A162" s="3"/>
    </row>
    <row r="163" spans="1:6" ht="18.75" x14ac:dyDescent="0.25">
      <c r="A163" s="74" t="s">
        <v>275</v>
      </c>
      <c r="B163" s="74"/>
      <c r="C163" s="74"/>
    </row>
    <row r="164" spans="1:6" ht="18.75" x14ac:dyDescent="0.3">
      <c r="A164" s="74" t="s">
        <v>276</v>
      </c>
      <c r="B164" s="74"/>
      <c r="E164" s="83" t="s">
        <v>277</v>
      </c>
      <c r="F164" s="83"/>
    </row>
    <row r="165" spans="1:6" x14ac:dyDescent="0.25">
      <c r="A165" s="3"/>
    </row>
    <row r="166" spans="1:6" x14ac:dyDescent="0.25">
      <c r="A166" s="3"/>
    </row>
    <row r="167" spans="1:6" ht="17.25" x14ac:dyDescent="0.3">
      <c r="A167" s="67"/>
      <c r="B167" s="67"/>
      <c r="C167" s="4"/>
      <c r="D167" s="4"/>
      <c r="E167" s="4"/>
      <c r="F167" s="4"/>
    </row>
    <row r="168" spans="1:6" ht="17.25" x14ac:dyDescent="0.3">
      <c r="A168" s="67"/>
      <c r="B168" s="67"/>
      <c r="C168" s="4"/>
      <c r="D168" s="4"/>
      <c r="E168" s="4"/>
      <c r="F168" s="5"/>
    </row>
  </sheetData>
  <mergeCells count="126">
    <mergeCell ref="E2:F2"/>
    <mergeCell ref="E4:F4"/>
    <mergeCell ref="A7:F7"/>
    <mergeCell ref="A8:F8"/>
    <mergeCell ref="A9:F9"/>
    <mergeCell ref="A10:F10"/>
    <mergeCell ref="A27:A28"/>
    <mergeCell ref="B27:B28"/>
    <mergeCell ref="C27:C28"/>
    <mergeCell ref="D27:D28"/>
    <mergeCell ref="F27:F28"/>
    <mergeCell ref="A21:A26"/>
    <mergeCell ref="B21:B26"/>
    <mergeCell ref="C21:C26"/>
    <mergeCell ref="D21:D26"/>
    <mergeCell ref="F21:F26"/>
    <mergeCell ref="A13:F13"/>
    <mergeCell ref="A14:A19"/>
    <mergeCell ref="B14:B19"/>
    <mergeCell ref="C14:C19"/>
    <mergeCell ref="D14:D19"/>
    <mergeCell ref="F14:F19"/>
    <mergeCell ref="B29:B31"/>
    <mergeCell ref="C29:C31"/>
    <mergeCell ref="F29:F31"/>
    <mergeCell ref="A32:F32"/>
    <mergeCell ref="A36:A37"/>
    <mergeCell ref="B36:B37"/>
    <mergeCell ref="C36:C37"/>
    <mergeCell ref="B75:F75"/>
    <mergeCell ref="B62:F62"/>
    <mergeCell ref="A33:A35"/>
    <mergeCell ref="B33:B35"/>
    <mergeCell ref="C33:C35"/>
    <mergeCell ref="F33:F35"/>
    <mergeCell ref="B38:E38"/>
    <mergeCell ref="A43:A49"/>
    <mergeCell ref="B43:B49"/>
    <mergeCell ref="C43:C49"/>
    <mergeCell ref="F43:F49"/>
    <mergeCell ref="A51:A52"/>
    <mergeCell ref="B51:B52"/>
    <mergeCell ref="C51:C52"/>
    <mergeCell ref="F51:F52"/>
    <mergeCell ref="F36:F37"/>
    <mergeCell ref="A29:A31"/>
    <mergeCell ref="B81:F81"/>
    <mergeCell ref="B87:F87"/>
    <mergeCell ref="A88:A89"/>
    <mergeCell ref="B88:B89"/>
    <mergeCell ref="C88:C89"/>
    <mergeCell ref="D88:D89"/>
    <mergeCell ref="F88:F89"/>
    <mergeCell ref="B68:F68"/>
    <mergeCell ref="A73:A74"/>
    <mergeCell ref="B73:B74"/>
    <mergeCell ref="C73:C74"/>
    <mergeCell ref="D73:D74"/>
    <mergeCell ref="F73:F74"/>
    <mergeCell ref="A94:A95"/>
    <mergeCell ref="B94:B95"/>
    <mergeCell ref="C94:C95"/>
    <mergeCell ref="D94:D95"/>
    <mergeCell ref="F94:F95"/>
    <mergeCell ref="B96:F96"/>
    <mergeCell ref="A90:A91"/>
    <mergeCell ref="B90:B91"/>
    <mergeCell ref="C90:C91"/>
    <mergeCell ref="D90:D91"/>
    <mergeCell ref="F90:F91"/>
    <mergeCell ref="A92:A93"/>
    <mergeCell ref="B92:B93"/>
    <mergeCell ref="C92:C93"/>
    <mergeCell ref="D92:D93"/>
    <mergeCell ref="F92:F93"/>
    <mergeCell ref="A97:A98"/>
    <mergeCell ref="B97:B98"/>
    <mergeCell ref="C97:C98"/>
    <mergeCell ref="D97:D98"/>
    <mergeCell ref="F97:F98"/>
    <mergeCell ref="A99:A100"/>
    <mergeCell ref="B99:B100"/>
    <mergeCell ref="C99:C100"/>
    <mergeCell ref="D99:D100"/>
    <mergeCell ref="F99:F100"/>
    <mergeCell ref="B101:B102"/>
    <mergeCell ref="C101:C102"/>
    <mergeCell ref="D101:D102"/>
    <mergeCell ref="F101:F102"/>
    <mergeCell ref="A103:A104"/>
    <mergeCell ref="B103:B104"/>
    <mergeCell ref="C103:C104"/>
    <mergeCell ref="D103:D104"/>
    <mergeCell ref="F103:F104"/>
    <mergeCell ref="A101:A102"/>
    <mergeCell ref="A160:F160"/>
    <mergeCell ref="A167:B167"/>
    <mergeCell ref="A168:B168"/>
    <mergeCell ref="A141:A144"/>
    <mergeCell ref="B141:B144"/>
    <mergeCell ref="C141:C144"/>
    <mergeCell ref="F141:F144"/>
    <mergeCell ref="A146:F146"/>
    <mergeCell ref="A150:A153"/>
    <mergeCell ref="B150:B153"/>
    <mergeCell ref="C150:C153"/>
    <mergeCell ref="F150:F153"/>
    <mergeCell ref="A159:F159"/>
    <mergeCell ref="A164:B164"/>
    <mergeCell ref="E141:E142"/>
    <mergeCell ref="D141:D142"/>
    <mergeCell ref="E143:E144"/>
    <mergeCell ref="D143:D144"/>
    <mergeCell ref="E164:F164"/>
    <mergeCell ref="A163:C163"/>
    <mergeCell ref="A132:F132"/>
    <mergeCell ref="B105:F105"/>
    <mergeCell ref="C110:C113"/>
    <mergeCell ref="E110:E113"/>
    <mergeCell ref="F110:F113"/>
    <mergeCell ref="A115:A116"/>
    <mergeCell ref="B115:B116"/>
    <mergeCell ref="C115:C116"/>
    <mergeCell ref="D115:D116"/>
    <mergeCell ref="F115:F116"/>
    <mergeCell ref="B121:F121"/>
  </mergeCells>
  <pageMargins left="0.90551181102362199" right="0.70866141732283461" top="0.74803149606299213" bottom="0.74803149606299213" header="0.31496062992125984" footer="0.31496062992125984"/>
  <pageSetup paperSize="9" scale="63" fitToHeight="0" orientation="portrait" r:id="rId1"/>
  <rowBreaks count="3" manualBreakCount="3">
    <brk id="47" max="5" man="1"/>
    <brk id="85" max="5" man="1"/>
    <brk id="1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12.12.2022 по 31.12.2022</vt:lpstr>
      <vt:lpstr>'с 12.12.2022 по 31.12.2022'!Область_печати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2022-12-05T05:45:32Z</dcterms:modified>
</cp:coreProperties>
</file>